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1065" windowWidth="15480" windowHeight="4515" tabRatio="952" activeTab="0"/>
  </bookViews>
  <sheets>
    <sheet name="Fixed Platforms" sheetId="1" r:id="rId1"/>
    <sheet name="Mobile Platforms" sheetId="2" r:id="rId2"/>
    <sheet name="Remote Sensing" sheetId="3" r:id="rId3"/>
    <sheet name="Modeling" sheetId="4" r:id="rId4"/>
    <sheet name="DMAC" sheetId="5" r:id="rId5"/>
    <sheet name="Product Development" sheetId="6" r:id="rId6"/>
    <sheet name="R&amp;D" sheetId="7" r:id="rId7"/>
    <sheet name="Training &amp; Ed" sheetId="8" r:id="rId8"/>
    <sheet name="Governance &amp; Mgmt" sheetId="9" r:id="rId9"/>
  </sheets>
  <definedNames/>
  <calcPr fullCalcOnLoad="1"/>
</workbook>
</file>

<file path=xl/sharedStrings.xml><?xml version="1.0" encoding="utf-8"?>
<sst xmlns="http://schemas.openxmlformats.org/spreadsheetml/2006/main" count="1001" uniqueCount="713">
  <si>
    <t>Temperature Air: ±0.1 degree C @ 15 min</t>
  </si>
  <si>
    <t>Wind Speed:±0.1 m/sec @ 15 min</t>
  </si>
  <si>
    <t>Wind Direction: ±1 degree @ 15 min</t>
  </si>
  <si>
    <t>Barometric Pressure: ±1 mb @ 15 min</t>
  </si>
  <si>
    <r>
      <t xml:space="preserve">Precip: </t>
    </r>
    <r>
      <rPr>
        <sz val="11"/>
        <color indexed="12"/>
        <rFont val="Calibri"/>
        <family val="2"/>
      </rPr>
      <t>±</t>
    </r>
    <r>
      <rPr>
        <sz val="11"/>
        <color indexed="12"/>
        <rFont val="Cambria"/>
        <family val="1"/>
      </rPr>
      <t>0.1 cm @ 15 min</t>
    </r>
  </si>
  <si>
    <r>
      <t xml:space="preserve">Variables Observed and Resolution </t>
    </r>
    <r>
      <rPr>
        <sz val="11"/>
        <color indexed="8"/>
        <rFont val="Cambria"/>
        <family val="1"/>
      </rPr>
      <t xml:space="preserve">(Spatial, Temporal, Accuracy) </t>
    </r>
  </si>
  <si>
    <t>Wave Height: ±1 cm @ 30 min</t>
  </si>
  <si>
    <t>Temperature Water: ±0.1 degree C @ 15 min</t>
  </si>
  <si>
    <t>Wave Period: ±1 sec @ 30 min</t>
  </si>
  <si>
    <t>Salinity: ±0.1 psu @ 15 min</t>
  </si>
  <si>
    <t>Wave Direction: ±5 degree @ 30 min</t>
  </si>
  <si>
    <t>Ocean pCO2:  ± 1 ppm @ 15 min</t>
  </si>
  <si>
    <r>
      <t>Transmissivity: .003m</t>
    </r>
    <r>
      <rPr>
        <vertAlign val="superscript"/>
        <sz val="11"/>
        <color indexed="12"/>
        <rFont val="Cambria"/>
        <family val="1"/>
      </rPr>
      <t>-1</t>
    </r>
    <r>
      <rPr>
        <sz val="11"/>
        <color indexed="12"/>
        <rFont val="Cambria"/>
        <family val="1"/>
      </rPr>
      <t xml:space="preserve"> @ 1Hz @ 15 min</t>
    </r>
  </si>
  <si>
    <t>Nitrate: ±0.028 mg/l @ 15 min</t>
  </si>
  <si>
    <t>Chlorophyll Fluorescence: ±0.1 ug/l @ 15 min</t>
  </si>
  <si>
    <t>Dissolved Oxygen: @15 mins</t>
  </si>
  <si>
    <t>Salinity/Conductivity: ±0.1 psu @ 15 min</t>
  </si>
  <si>
    <t>Turbidity @ 15 mins</t>
  </si>
  <si>
    <t>Chlorophyll a@ 15 mins</t>
  </si>
  <si>
    <t>Capitol Cost</t>
  </si>
  <si>
    <t>Water Pressure: ±0.1 db @ 15 min</t>
  </si>
  <si>
    <t>Underwater Gliders: Coastal</t>
  </si>
  <si>
    <t>Deployment: Vehicle</t>
  </si>
  <si>
    <t>Deployment: Vessel</t>
  </si>
  <si>
    <t>Temperature Water: ±0.1 degree C @ 4 hrs</t>
  </si>
  <si>
    <t>Salinity/Conductivity: ±0.1 psu @  4 hrs</t>
  </si>
  <si>
    <t>Chlorophyll Fluorescence: ±0.1 ug/l @  4 hrs</t>
  </si>
  <si>
    <t>Water Pressure: ±0.1 db @  4 hrs</t>
  </si>
  <si>
    <t>Ocean Currents: @ 4 hrs</t>
  </si>
  <si>
    <t>Seafloor Mounted Stations</t>
  </si>
  <si>
    <t>http://www.seabird.com/products/profilers.htm</t>
  </si>
  <si>
    <t>http://www.ysi.com/index.php</t>
  </si>
  <si>
    <t>http://www.turnerdesigns.com/t2/instruments/instruments.html</t>
  </si>
  <si>
    <t>http://www.wetlabs.com/products/transmissometers/transmissometers.htm</t>
  </si>
  <si>
    <t>http://www.campbellsci.com/ut30</t>
  </si>
  <si>
    <t>http://www.datawell.nl/inhoud.php?id=3</t>
  </si>
  <si>
    <t>http://www.satlantic.com/details.asp?ID=11&amp;CategoryID=2&amp;SubCategoryID=0</t>
  </si>
  <si>
    <t>1 Executive Director</t>
  </si>
  <si>
    <t>Travel / Legal fees</t>
  </si>
  <si>
    <t xml:space="preserve">$10K/yr travel </t>
  </si>
  <si>
    <t>1 Meeting Room: 180 sqf
2 Offices: 135 sqf</t>
  </si>
  <si>
    <t>1 Office: 90 sqf</t>
  </si>
  <si>
    <t>1 shared office: 120 sqf</t>
  </si>
  <si>
    <r>
      <t xml:space="preserve">FTEs
</t>
    </r>
    <r>
      <rPr>
        <sz val="11"/>
        <color indexed="10"/>
        <rFont val="Cambria"/>
        <family val="1"/>
      </rPr>
      <t>Note that Data Manager, Web Developer/Information Manager, and Product Developer/Programmer FTEs are included in the DMAC and/or Product Development worksheets, but office space for them may be co-located with RA governance and mgmt.</t>
    </r>
  </si>
  <si>
    <r>
      <t xml:space="preserve">Office Space* 
</t>
    </r>
    <r>
      <rPr>
        <sz val="11"/>
        <color indexed="10"/>
        <rFont val="Cambria"/>
        <family val="1"/>
      </rPr>
      <t>Not sure why information on office space and supplies is only being requested for Governance and Mgmt, since all personnel will need it</t>
    </r>
  </si>
  <si>
    <t>$12K/yr legal advice</t>
  </si>
  <si>
    <t>http://www.nortekusa.com/usa/products/wave-systems/awac-1</t>
  </si>
  <si>
    <t>http://www.aadi.no/Aanderaa/Products/Sensors/OxygenOptode/default.aspx</t>
  </si>
  <si>
    <t>http://www.vemco.com/products/receivers/index.php</t>
  </si>
  <si>
    <t>http://www.vaisala.com/en/products/pressure/Pages/PTB210.aspx</t>
  </si>
  <si>
    <t>Photosynthetically Active Radiation (PAR) @ 15 mins</t>
  </si>
  <si>
    <t>http://www.campbellsci.com/tb4-l</t>
  </si>
  <si>
    <t>http://www.youngusa.com/products/7/5.html</t>
  </si>
  <si>
    <t>http://www.rotronic-usa.com/prod_meteo/mp101a.html</t>
  </si>
  <si>
    <t>http://www.licor.com/env/products/light/pyranometer.jsp</t>
  </si>
  <si>
    <t>http://www.weatherhawk.com/511dch</t>
  </si>
  <si>
    <t>http://www.texaselectronics.com/pl_type_rainfall.htm</t>
  </si>
  <si>
    <t>http://www.metone.com/windpower.php</t>
  </si>
  <si>
    <t>http://www.aadi.no/Aanderaa/Lists/Products/DispForm.aspx?ID=26</t>
  </si>
  <si>
    <t>Acoustic Fish Signals @ 15 min</t>
  </si>
  <si>
    <t>Humidity @ 15 min</t>
  </si>
  <si>
    <t>http://www.stardot-tech.com/netcam/index.html</t>
  </si>
  <si>
    <t>Stations attached to piers, docks or other structures connected to the shoreline with sensors submerged in water.</t>
  </si>
  <si>
    <t xml:space="preserve">Stations attached to a float located at the surface or within the water column and moored to the seafloor.  Sensors may be located at the surface or anywhere in the water column.
</t>
  </si>
  <si>
    <t>Toxins @ 15 mins</t>
  </si>
  <si>
    <t>pH @ 15 mins</t>
  </si>
  <si>
    <t>Phytoplankton species @ 6 hrs</t>
  </si>
  <si>
    <t>http://www.codar.com/SeaSonde.shtml</t>
  </si>
  <si>
    <t xml:space="preserve">(e.g., Surface Currents: Hourly vector maps at 6 km spatial resolution across the continental shelf for the entire region) </t>
  </si>
  <si>
    <t xml:space="preserve">Automated stations on coastal lands measuring surface currents and waves on oceans and bays up to 100 miles offshore in real-time.
</t>
  </si>
  <si>
    <t>This subsystem includes (1) developing and sustaining a broad spectrum of educators and trainers who use U.S. IOOS information to achieve their education and training objectives and (2) create the workforce needed to develop and sustain the U.S. IOOS and produce U.S. IOOS information products, services, and tools. Educators, trainers, and students represent a significant customer base of U.S. IOOS.</t>
  </si>
  <si>
    <t>$15K/yr for in-person meetings focused on a specific thematic need, for materials, venue, travel and computers. Goal: 3/year</t>
  </si>
  <si>
    <t>Convene meetings as needed, and engage end users on an ongoing basis</t>
  </si>
  <si>
    <t xml:space="preserve">Develop programs in coordination with informal education centers (museums, aquaria, science centers) to highlight observing data and where possible connect with watersheds  </t>
  </si>
  <si>
    <t>·         Number of FTEs  (this can be done for the combined subsystem)</t>
  </si>
  <si>
    <t>$5K for each kiosk and hardware (2/yr), $2K for training workshop (2/yr)</t>
  </si>
  <si>
    <t xml:space="preserve">$30K/yr for weather and/or ocean instruments
</t>
  </si>
  <si>
    <t>Create focused End User Committees to foster collaboration and exchange for development of quality products</t>
  </si>
  <si>
    <t>Training sessions and tutorials on how to use and intepret web and data products</t>
  </si>
  <si>
    <t>$15K for each of 3 theme groups for meetings and on-site visits</t>
  </si>
  <si>
    <t xml:space="preserve">Provide professional development opportunities for staff and docents, work to create a community of Citizen Scientists and engage public in ocean observing system efforts.
</t>
  </si>
  <si>
    <t xml:space="preserve">Provide presence and content to teacher trainings and workshops hosted by partner organizations. </t>
  </si>
  <si>
    <t>$1500 travel for CeNCOOS staff to visit centers</t>
  </si>
  <si>
    <r>
      <t xml:space="preserve">Contribute to and develop exhibits for science learning centers, including adding an observing component to partner Web site or platform
</t>
    </r>
  </si>
  <si>
    <t>0.2 Education and Outreach (E&amp;O) Specialist</t>
  </si>
  <si>
    <t>0.4 E&amp;O Specialist</t>
  </si>
  <si>
    <t>0.2 E&amp;O Specialist</t>
  </si>
  <si>
    <t>Partner with MATE, COSEE, Monterey Bay Aquarium and other CA organizations that do teacher training in ocean subjects</t>
  </si>
  <si>
    <t>Development costs (materials, displays etc) needed</t>
  </si>
  <si>
    <r>
      <t>IOOS tool box</t>
    </r>
    <r>
      <rPr>
        <b/>
        <sz val="10"/>
        <color indexed="8"/>
        <rFont val="Cambria"/>
        <family val="1"/>
      </rPr>
      <t xml:space="preserve">: </t>
    </r>
    <r>
      <rPr>
        <sz val="10"/>
        <color indexed="8"/>
        <rFont val="Cambria"/>
        <family val="1"/>
      </rPr>
      <t>share education tools, lesson plans, stories, consistent messaging</t>
    </r>
  </si>
  <si>
    <r>
      <t>Professional development opportunities</t>
    </r>
    <r>
      <rPr>
        <sz val="10"/>
        <rFont val="Arial"/>
        <family val="2"/>
      </rPr>
      <t>:</t>
    </r>
    <r>
      <rPr>
        <sz val="10"/>
        <rFont val="Cambria"/>
        <family val="1"/>
      </rPr>
      <t xml:space="preserve"> facilitate dialogue among RAs and committees </t>
    </r>
  </si>
  <si>
    <t>Task</t>
  </si>
  <si>
    <t>E&amp;O Specialist</t>
  </si>
  <si>
    <t>Total FTEs</t>
  </si>
  <si>
    <t>Web Developer / Information Manager</t>
  </si>
  <si>
    <t>Product Developer / Programmer</t>
  </si>
  <si>
    <t>Stakeholder training</t>
  </si>
  <si>
    <t>Programs for informal education centers</t>
  </si>
  <si>
    <t>Programs for formal educators</t>
  </si>
  <si>
    <t>Synthesis Table for FTEs only (for other costs, see table above)</t>
  </si>
  <si>
    <t>CeNCOOS professional development</t>
  </si>
  <si>
    <t>Work in coordination with IOOS and NFRA</t>
  </si>
  <si>
    <t>0.1 Office Manager</t>
  </si>
  <si>
    <t>$10K/yr for supplies and materials for flyers and public relations materials.</t>
  </si>
  <si>
    <t>Web Developer and Product Developer's time for this is covered under DMAC and Product Development</t>
  </si>
  <si>
    <t>Incorporate ocean observing system information into daily news forecasts and public radio messages</t>
  </si>
  <si>
    <t>$5 K/yr for PR specialist</t>
  </si>
  <si>
    <t xml:space="preserve">$5K/yr for advertising/time on local radio and TV stations </t>
  </si>
  <si>
    <t>0.1 E&amp;O Specialist</t>
  </si>
  <si>
    <t>Internal - Professional development for RA staff/council and committee members, and CeNCOOS partner engagement</t>
  </si>
  <si>
    <t>Presentations at CeNCOOS partner organizations</t>
  </si>
  <si>
    <t>$3K/yr travel costs</t>
  </si>
  <si>
    <r>
      <t xml:space="preserve">General Public
</t>
    </r>
    <r>
      <rPr>
        <i/>
        <sz val="10"/>
        <color indexed="8"/>
        <rFont val="Cambria"/>
        <family val="1"/>
      </rPr>
      <t>Note that these tasks could also be considered Product Development</t>
    </r>
  </si>
  <si>
    <t>0.1 E&amp;O Specialist, or other CeNCOOS staff</t>
  </si>
  <si>
    <t>Information for the general public</t>
  </si>
  <si>
    <t>Students and workers</t>
  </si>
  <si>
    <t>0.2 E&amp;O Specialist
0.15 Product Developer / Programmer
0.1 Instrument Technician</t>
  </si>
  <si>
    <t xml:space="preserve">0.2 E&amp;O Specialist
0.2 Web Developer / Information Manager
</t>
  </si>
  <si>
    <t>Summer intern</t>
  </si>
  <si>
    <t xml:space="preserve">0.1 E&amp;O Specialist
0.1 Web Developer / Information Manager
</t>
  </si>
  <si>
    <t>Other (Instrument tech, Office manager)</t>
  </si>
  <si>
    <r>
      <rPr>
        <i/>
        <sz val="12"/>
        <color indexed="8"/>
        <rFont val="Cambria"/>
        <family val="1"/>
      </rPr>
      <t>For each required model component provide:</t>
    </r>
    <r>
      <rPr>
        <sz val="12"/>
        <color indexed="8"/>
        <rFont val="Cambria"/>
        <family val="1"/>
      </rPr>
      <t xml:space="preserve">
</t>
    </r>
    <r>
      <rPr>
        <u val="single"/>
        <sz val="12"/>
        <color indexed="8"/>
        <rFont val="Cambria"/>
        <family val="1"/>
      </rPr>
      <t>Dynamical Models:</t>
    </r>
    <r>
      <rPr>
        <sz val="12"/>
        <color indexed="8"/>
        <rFont val="Cambria"/>
        <family val="1"/>
      </rPr>
      <t xml:space="preserve"> Most regions will deploy a dynamical numerical modeling framework that consists of one or more models providing forecasts, nowcasts, and/or hindcasts to produce one or more end-user products.   Most of the models work with each other (e.g. an atmospheric model provides forcing for the circulation or wave models).  Some models (for instance, ROMS) are capable of performing numerous tasks.   For this task, please use the following categories:  (see terms and definitions for fuller description)
1) Atmospheric models 
2) Circulation models 
3) Inundation models 
4) Wave models 
5) Hydrologic models 
6) Sediment transport models 
7) Water Quality/Ecosystem models 
8) Fisheries models 
</t>
    </r>
    <r>
      <rPr>
        <u val="single"/>
        <sz val="12"/>
        <color indexed="8"/>
        <rFont val="Cambria"/>
        <family val="1"/>
      </rPr>
      <t xml:space="preserve">
Statistical Models:</t>
    </r>
    <r>
      <rPr>
        <sz val="12"/>
        <color indexed="8"/>
        <rFont val="Cambria"/>
        <family val="1"/>
      </rPr>
      <t xml:space="preserve">  For some applications a dynamic model is not practical/feasible/available, and a statistical approach is employed to relate observations to a desired output.   Most take the form of a regression of one or more input variables that are combined to estimate the output and serve as decision support tools.  Please indicate the type of output provide.  Examples:
i) statistical surface current prediction – Short Term Prediction Systems (STPS) – uses HF radar input and produces a 24 hour forecast
ii) statistical water quality model – uses  varied inputs to predict harmful pathogen levels in shellfish areas
iii) statistical rip current forecast – uses surface wave information to estimate the likelihood of dangerous rip currents
</t>
    </r>
  </si>
  <si>
    <t>3 days/yr</t>
  </si>
  <si>
    <t>Archiving NWS met data at their request</t>
  </si>
  <si>
    <r>
      <t>Add user interface</t>
    </r>
    <r>
      <rPr>
        <sz val="11"/>
        <color indexed="8"/>
        <rFont val="Cambria"/>
        <family val="1"/>
      </rPr>
      <t xml:space="preserve">
Link data sources
Fix code to work with Google Maps</t>
    </r>
  </si>
  <si>
    <t>Surface current maps</t>
  </si>
  <si>
    <r>
      <t>Harmful algal bloom monitoring</t>
    </r>
    <r>
      <rPr>
        <sz val="11"/>
        <color indexed="10"/>
        <rFont val="Cambria"/>
        <family val="1"/>
      </rPr>
      <t xml:space="preserve">
</t>
    </r>
  </si>
  <si>
    <t>Addition of Santa Cruz Wharf data to HABMAP is undergoing development now</t>
  </si>
  <si>
    <t>Install TS chains to allow integrated estimate of density. Also more frequent bathemetric surveys</t>
  </si>
  <si>
    <t>Unknown at this time
Issue not being addressed at present</t>
  </si>
  <si>
    <t>Real time communications</t>
  </si>
  <si>
    <t>Air gaps under bridges</t>
  </si>
  <si>
    <t>High School, Community College, College, Graduate Students; and Career Training and Career Transition programs</t>
  </si>
  <si>
    <t>Participate in curriculum development and in training the ocean observing system workforce</t>
  </si>
  <si>
    <t>Bring technology into formal classroom training programs (e.g. CMA, MATE and other community college training programs)</t>
  </si>
  <si>
    <t>Work with Marine Advanced Technology Center and their partners
Costs unknown at this time</t>
  </si>
  <si>
    <t>Work with CA Maritime Academy and other schools
Costs unknown at this time</t>
  </si>
  <si>
    <t>0.4 Office Manager
0.5 Finance and Grants Specialist</t>
  </si>
  <si>
    <t>0.5 Office Manager
1 Program Coordinator</t>
  </si>
  <si>
    <t>1 computer per person w/ MS Office
Office supplies, phone and internet for everyone</t>
  </si>
  <si>
    <r>
      <t xml:space="preserve">General description of DMAC Operations to be compliant with IOOS Standards                                   </t>
    </r>
    <r>
      <rPr>
        <sz val="11"/>
        <color indexed="8"/>
        <rFont val="Cambria"/>
        <family val="1"/>
      </rPr>
      <t xml:space="preserve">                      (as described in Whitepaper and includes discovery, QA/QC, archives)                         </t>
    </r>
  </si>
  <si>
    <t>CeNCOOS Observing Database (back-end). The DMAC centralizes real-time and delayed-mode ocean and coastal weather observing data into a web accessible SQL database.  The DMAC performs data quality  control and assurance.  The sytem provides data access through services including: DAP, THREDDS, OGC SOS, etc.</t>
  </si>
  <si>
    <t xml:space="preserve"> The CeNCOOS Data Portal (CDP 2.0).  The DMAC allows users to access observing data. The CeNCOOS database is accessed to view and download data in a user-friendly manner through a Google map interface.</t>
  </si>
  <si>
    <t xml:space="preserve">THREDDS Data Server.  This is in compliance with IOOS standards for serving data, including model data.   </t>
  </si>
  <si>
    <t>CeNCOOS Website (Regional Enhancement)</t>
  </si>
  <si>
    <t>HF Radar Data Server (Regional Enhancement)</t>
  </si>
  <si>
    <t>Certification of CeNCOOS region organizations and/or data.</t>
  </si>
  <si>
    <t>Provision of Data to the WMO Global Telecommunication System.  CeNCOOS would potentially convert data to specific format and upload them to GTS.  This may include serving model outputs via the CeNCOOS observing database by WMS protocol.</t>
  </si>
  <si>
    <t>Data Management Planning and Coordination. Attending regular conference calls/meetings with the RA DMAC working groups and contributing to the joint effort to improve DMAC.</t>
  </si>
  <si>
    <t>1.  Maritime Operations: Safe and efficient commercial shipping and recreational boating, Search and Rescue, Spill Response, Offshore Energy.  
2.  Climate Variability and Change: Changes in ocean conditions over time.
3.  Ecosystems, Fisheries and Water Quality: Healthy &amp; Productive Ecosystems, Sustainable Fisheries, Harmful Algal Blooms, Hypoxia, Minimizing the Impact from polluted waters.
4.  Coastal Hazards: Providing hazard and disaster information when and where it is needed.
5.  Integrated Products: Coastal Marine Spatial Planning, general data-access and visualization products</t>
  </si>
  <si>
    <r>
      <t xml:space="preserve">Regional Data Management Enhancements                                            </t>
    </r>
    <r>
      <rPr>
        <sz val="11"/>
        <color indexed="8"/>
        <rFont val="Cambria"/>
        <family val="1"/>
      </rPr>
      <t xml:space="preserve">Describe regional data management requirements not covered by the IOOS DMAC Whitepaper (regional data portals) </t>
    </r>
  </si>
  <si>
    <t>Ingestion of ocean glider data</t>
  </si>
  <si>
    <t>The design of the CDP displays and functions is unique to our region, although other RAs were consulted.  Webcam views are integrated into the recently released CDP 2.0. Data are provided to the user as html tables/plots, CSV or TSV tables, KML and XML.  (URL: http://204.115.180.244/CeNCOOS/DataPortal.html)</t>
  </si>
  <si>
    <t>CeNCOOS developed and makes available through our website, a method for machine-to-machine access to the CeNCOOS observing database for those with programming knowledge.  (URL: http://www.cencoos.org/sections/data/dmac_machine2machine.shtml)</t>
  </si>
  <si>
    <t xml:space="preserve"> The CDP is also provided as an iPhone application, CDP Mobile. Serving  maps/images by Web Map Service (WMS). (URL: http://itunes.apple.com/us/app/id443908044#)</t>
  </si>
  <si>
    <t xml:space="preserve">This server contains regional datasets from sources including ocean gliders and weather stations.  </t>
  </si>
  <si>
    <t xml:space="preserve">The independently developed CeNCOOS website provides centralized information and data on ocean observing as well as ocean news and events targeting a diverse audience.  At this time, the website provides a large amount of material  not available through the other DMAC items described on this worksheet. </t>
  </si>
  <si>
    <t xml:space="preserve">Two separate HF Radar servers are maintained partially through CeNCOOS funds and data access is provided by CeNCOOS.  One is a regional node for HF Radar data served by Scripps CORDC.  The other has more localized HF Radar data that are used by the Naval Postgraduate School for creating surface current products. </t>
  </si>
  <si>
    <t xml:space="preserve">The CeNCOOS observing database must be maintained: 1.) hourly by: ingesting existing datasets and performing frequent refreshes; 2.) daily by ensuring correct ingestion and display of data using automated scripts for checking ingestion and manual review and investigation.   The server hardware that supports the observing database must be maintained as needed (patching etc.).  Data redundancy is ensured via frequent back-up </t>
  </si>
  <si>
    <t>The portal must be checked periodically to ensure that the CeNCOOS observing database is accurately reflected through the front-end.  Ensure data archive to NODC for future reference</t>
  </si>
  <si>
    <t xml:space="preserve">The mobile applications need to be checked on a weekly basis to ensure proper functioning. </t>
  </si>
  <si>
    <t>The OceanObs inventory must be updated manually by CeNCOOS staff on a regular basis via PhpMyAdmin.  The web server hardware supporting this database must be maintained as needed (patching etc.).</t>
  </si>
  <si>
    <t>The portal must be checked periodically to ensure that the OceanObs metadatabase is accurately reflected through the front-end.  The excel spreadsheet of current observing metadata available through the OceanObs site must be updated as needed.</t>
  </si>
  <si>
    <t xml:space="preserve">Routines for adding data to the server need to be maintained as problems occur.  The server itself needs be patched and tested for proper functioning intermittently. </t>
  </si>
  <si>
    <t>The CeNCOOS website requires daily to weekly maintenance and updates by CeNCOOS staff.  The web server hardware requires maintenance as needed (patches etc.).</t>
  </si>
  <si>
    <t xml:space="preserve">The server hardware is maintained by MBARI IS staff with support through CeNCOOS.  Data are maintained by SCRIPPS and NPS.  </t>
  </si>
  <si>
    <t xml:space="preserve">Expand and enhance the functionality of the CDP. Add new visualizations. </t>
  </si>
  <si>
    <t>Downloadable SOS-client app for users to install on their computers, enabling machine-to-machine access without programming knowledge, is under development.  Implement new techniques and ideas for machine access to the database.</t>
  </si>
  <si>
    <t xml:space="preserve">Develop and enhance applications for mobile devices (iPhone, iPad, Android, Blackberry). </t>
  </si>
  <si>
    <t xml:space="preserve">Automate method of updating the OceanObs inventory with new metadata from contributing organizations. </t>
  </si>
  <si>
    <t xml:space="preserve">Improve and expand the queries on the OceanObs website, especially on the Google map interface. </t>
  </si>
  <si>
    <t>Update catalog As new data are added to THREDDS.</t>
  </si>
  <si>
    <t xml:space="preserve">Grow the website to offer more and different sources of information and data.  </t>
  </si>
  <si>
    <t>Integrate CeNCOOS data with Pacific regional associations, with GOOS, OOI, IEOS, GEOSS, and other land-based observation efforts</t>
  </si>
  <si>
    <t xml:space="preserve">Integrate CeNCOOS DMAC efforts with Coastal &amp; Marine Spatial Planning efforts </t>
  </si>
  <si>
    <t>IOOS-compliant DMAC and Regional Data Management</t>
  </si>
  <si>
    <r>
      <t xml:space="preserve">Security &amp; System administration; </t>
    </r>
    <r>
      <rPr>
        <sz val="11"/>
        <rFont val="Cambria"/>
        <family val="1"/>
      </rPr>
      <t>hosting service and data migration</t>
    </r>
  </si>
  <si>
    <t>0.5 Software engineer
0.2 Computer hardware technician</t>
  </si>
  <si>
    <t>0.5 Software engineer</t>
  </si>
  <si>
    <t xml:space="preserve"> Wind speed and direction, atmospheric pressure, air temperature, humidity, precipitation, clouds.  </t>
  </si>
  <si>
    <t>Maintenance: Daily data monitorin, monthly field trip, sensor calibrations</t>
  </si>
  <si>
    <t>Personnel: 1 FTE/6 stns</t>
  </si>
  <si>
    <t>$6K</t>
  </si>
  <si>
    <t>1-2</t>
  </si>
  <si>
    <t>4 more lightly instrumented shore stations (T, S, pH, turbidity, dissolved oxygen and maybe chlorophyll and/or oxygen)</t>
  </si>
  <si>
    <t>Maintenance: Daily monitoring, monthly field trip, sensor calibrations</t>
  </si>
  <si>
    <t>Replacement needs: spare parts + equipment replacement ~ every 3 yrs</t>
  </si>
  <si>
    <t>$300K total</t>
  </si>
  <si>
    <t>Personnel: 3</t>
  </si>
  <si>
    <t>Replacement needs: replace batteries, solar panels, anemometers annually when mooring is turned around.  Sensor replacement every 3 yrs</t>
  </si>
  <si>
    <t>$500K total</t>
  </si>
  <si>
    <t>1 Temperaure/salinity chain in San Pablo Bay for Under Keel Clearance product
1 mooring in Tomales Bay
1 in Russian R. estuary</t>
  </si>
  <si>
    <t xml:space="preserve">Maintenance:  </t>
  </si>
  <si>
    <t xml:space="preserve">Replacement needs: </t>
  </si>
  <si>
    <t>Bodega Bay</t>
  </si>
  <si>
    <t xml:space="preserve">Measured 1-12 times/yr along transect lines </t>
  </si>
  <si>
    <t>Transects off Humboldt Bay, Fort Bragg, Bodega Bay, Drakes Bay, Monterey Bay, and Morro Bay.</t>
  </si>
  <si>
    <t>Monthly day-trips (local vessels)</t>
  </si>
  <si>
    <t>Coast to beyond shelf-edge</t>
  </si>
  <si>
    <t>Focus on seasonality of ecosystem (zooplankton, birds, mammals) in addition to hydrography and climate change.</t>
  </si>
  <si>
    <t>Surveys such as these have been transferred to local coastal vessels, but there is no funding program for local/regional vessels; vessel transects are complemeted by gliders (see previous column) and AUVs</t>
  </si>
  <si>
    <t>Maintenance: calibrations</t>
  </si>
  <si>
    <t>Personnel: 1 FTE at each core site - 3 total in CeNCOOS</t>
  </si>
  <si>
    <t>Replacement: sensors</t>
  </si>
  <si>
    <t>Program for support of operational capacity in region - small research vessels based in Humboldt Bay, Bodega Bay and Monterey Bay (maybe also Morro Bay)</t>
  </si>
  <si>
    <t>Base on data-assimilating model (real-time or hindcast, depending on useer needs).  Need to credibly resolve nearshore circulation - may need improvements to existing circulation models.</t>
  </si>
  <si>
    <t>2 yrs</t>
  </si>
  <si>
    <t>yes</t>
  </si>
  <si>
    <t>1 FTE</t>
  </si>
  <si>
    <r>
      <t xml:space="preserve">FTEs or time
</t>
    </r>
    <r>
      <rPr>
        <b/>
        <sz val="11"/>
        <color indexed="10"/>
        <rFont val="Cambria"/>
        <family val="1"/>
      </rPr>
      <t>Minimum of 2-3 FTE programmers needed at end of 10 years</t>
    </r>
  </si>
  <si>
    <t>1.5 km horizontal resolution; 60 levels in the vertical</t>
  </si>
  <si>
    <t>Real-time execution at operational center on linux cluster</t>
  </si>
  <si>
    <t>Lateral boundary conditions from global  model.   Initial conditions based on cycling 4D-Var data assimilation (e.g. Navy's NAVDAS).  Data assimilation and anaylsis system for ocean conditions (e.g. Navy's NCODA)</t>
  </si>
  <si>
    <t xml:space="preserve">Serving model outputs via CDP by WMS protocol.  Extension of domain to cover all of California. </t>
  </si>
  <si>
    <t>50X increase in computational resources needed</t>
  </si>
  <si>
    <t>San Francisco Bay and Sacramento-San Joaquin River Delta</t>
  </si>
  <si>
    <t>1,2,3,4</t>
  </si>
  <si>
    <t>Unstructured grid (variable resolution from 1 km to 10 meters)</t>
  </si>
  <si>
    <t>32-processor Dell Linux cluster computer with 1TB local disk and 20TB archive storage</t>
  </si>
  <si>
    <t>Forecasts to 48-72 hrs in the future, with fields available every 1-3 hrs</t>
  </si>
  <si>
    <r>
      <t xml:space="preserve">Real-time Pacific basin-scale or global  ocean assimilative model with a resolution on the order of 10 km; Real-time hydrological model to specify fresh-water discharge from rivers and land; Real-time CA-wide mesocale atmospheric model with resolution </t>
    </r>
    <r>
      <rPr>
        <sz val="11"/>
        <rFont val="Calibri"/>
        <family val="2"/>
      </rPr>
      <t>≤</t>
    </r>
    <r>
      <rPr>
        <sz val="11"/>
        <rFont val="Cambria"/>
        <family val="1"/>
      </rPr>
      <t xml:space="preserve"> 3 km</t>
    </r>
  </si>
  <si>
    <t>Atmospheric</t>
  </si>
  <si>
    <t>Ocean circulation</t>
  </si>
  <si>
    <t>32-processor Dell Linux cluster computer</t>
  </si>
  <si>
    <t xml:space="preserve">Model Name
</t>
  </si>
  <si>
    <t>Hourly forecasts up to 72 hrs in the future</t>
  </si>
  <si>
    <t>Real-time coastal ocean assimilative model with resolution of ~1 km; Real-time hydrological model to specify fresh-water discharge from land; Real-time local mesocale atmospheric model with resolution of ~1 km</t>
  </si>
  <si>
    <t>SF Bay model</t>
  </si>
  <si>
    <t>Wave</t>
  </si>
  <si>
    <t>1 km</t>
  </si>
  <si>
    <t>Hourly nowcasts/twice daily forecasts 72 hrs into the future</t>
  </si>
  <si>
    <t>Bathymetry, wave buoy observations, wind forcing</t>
  </si>
  <si>
    <t>0.5 (assumes some continuing support from SCCOOS)</t>
  </si>
  <si>
    <t>Validate regional model implementations with observations
Integrate model output with smart phone apps</t>
  </si>
  <si>
    <t>We are not entering specific model names here, since we don't know which models we'll be using in 10 yrs.  Model types and capabilities are described in rows below.  Intent is for state-wide models to be operated in conjunction with SCCOOS.</t>
  </si>
  <si>
    <t>California-wide plus high resolution in certain regions such as bays and harbor entrances</t>
  </si>
  <si>
    <t>California-wide, out to 200 nm
(~32°N-42°N, 128°W-117°W)</t>
  </si>
  <si>
    <t>Include data assimilation module to enable real-time forecasting</t>
  </si>
  <si>
    <t>California-wide, out to 200 nm
and possibly also with higher resolution regional models</t>
  </si>
  <si>
    <t>1-3 km</t>
  </si>
  <si>
    <t>Operationalizing of coupled NPZD models with state-wide ocean circulation models is ongoing now.  Incorporation of fisheries forecasting with NPZD is in experimental stage.</t>
  </si>
  <si>
    <t>In the future, atmospheric, ocean circulation, and wave models, and even NPZD and fisheries models, may be run as one coupled system.  Various aspects of this are  undergoing development, testing, and/or research at this time.</t>
  </si>
  <si>
    <t>Develop real-time data assimilating forecasting models with increasing spatial resolutions over selected regions to resolve nearshore processes</t>
  </si>
  <si>
    <t>Box</t>
  </si>
  <si>
    <t>Unknown at this time whether commercial GIS software will be necessary</t>
  </si>
  <si>
    <t xml:space="preserve">OceanObs Metadata Catalog. CeNCOOS real-time and delayed-mode ocean and coastal weather observing METADATA on IOOS variables for all known observing programs variables into a web accessible, manually updated, SQL database.  Metadata standards are defined at the regional level. </t>
  </si>
  <si>
    <r>
      <t>OceanObs metadatabase.  Real-time and delayed-mode ocean and coastal weather observing metadata</t>
    </r>
    <r>
      <rPr>
        <sz val="11"/>
        <color indexed="10"/>
        <rFont val="Cambria"/>
        <family val="1"/>
      </rPr>
      <t xml:space="preserve"> </t>
    </r>
    <r>
      <rPr>
        <sz val="11"/>
        <rFont val="Cambria"/>
        <family val="1"/>
      </rPr>
      <t>on 56 regional variables, in addition to 30 IOOS variables centralized in a we</t>
    </r>
    <r>
      <rPr>
        <sz val="11"/>
        <color indexed="8"/>
        <rFont val="Cambria"/>
        <family val="1"/>
      </rPr>
      <t xml:space="preserve">b accessible SQL database managed through PhpMyAdmin.  Metadata standards are defined at the regional level.  </t>
    </r>
  </si>
  <si>
    <t>OceanObs portal.  Access observing metadata for 30 IOOS and 56 additional regional variables via the CeNCOOS website with an inventory and interactive Google map interface.  Includes locations of sampling, devices used, variables measured and links to operating organizations. (URL: http://www.cencoos.org/OceanObs/)</t>
  </si>
  <si>
    <r>
      <t>*3 computer servers: THREDDS, HF radar, website
*Computers and data storage for 2 databases: observing database backend, OceanObs
*4 RAID drives: HF radar (2), CDP, future expansion
*Computer racks and UPS to go with above-listed computers and data storage
*Multiple external hard drives</t>
    </r>
    <r>
      <rPr>
        <sz val="11"/>
        <color indexed="8"/>
        <rFont val="Cambria"/>
        <family val="1"/>
      </rPr>
      <t xml:space="preserve">
*Software (some of these are also listed in Product Development): Web analytics software, Adobe (full suite), PhP, MySQL, Matlab, GIS software, MS Office, Apache web server</t>
    </r>
  </si>
  <si>
    <t>Other</t>
  </si>
  <si>
    <t>~$10K/yr for travel to meetings</t>
  </si>
  <si>
    <t>Expand the CeNCOOS observing database with new data sources, variables etc. including chemical and biological data.  Data from ocean gliders as well as air temperature, conductivity and air pressure are being added.  Work with QARTOD on standardizing and automating the QA/QC process.  Find a permanent place for archiving the observing database (currently on a server supported by our subcontractor SAIC).  Ingest historical data from observing organizations previous to establishment of the CeNCOOS database (currently only serve data since 2010 for the majority of observing stations).</t>
  </si>
  <si>
    <t>covered in DMAC and remote sensing</t>
  </si>
  <si>
    <t>Forecasts to 24 hrs with hourly update and hourly timestep</t>
  </si>
  <si>
    <t>Uses HF radar surface current data</t>
  </si>
  <si>
    <t>Wherever there's HF radar data coverage</t>
  </si>
  <si>
    <t>Depends on HF radar data coverage</t>
  </si>
  <si>
    <t>24-hr statistical surface current prediction (STPS)</t>
  </si>
  <si>
    <t>0.25 Web developer</t>
  </si>
  <si>
    <t>1 Data manager
1 Website developer / information manager
0.5 Software engineer
0.5 HF radar data manager</t>
  </si>
  <si>
    <t>0.5 FTE Operations Mgr
0.25 FTE Network engineer  for all 4 nodes together</t>
  </si>
  <si>
    <t>8 FTE field engineers or technicians (2 for each of 4 nodes)</t>
  </si>
  <si>
    <t>$170K/yr replacement costs</t>
  </si>
  <si>
    <t>$200K/yr for supplies, networking costs, system admin costs and travel</t>
  </si>
  <si>
    <t>Each of the 4 nodes requires an Apple/Unix site computer.  Each antenna needs a Mac with web access for operations</t>
  </si>
  <si>
    <t>Ocean Surface Currents Velocity: ±0.1 m/sec @ 30-60 min intervals</t>
  </si>
  <si>
    <t>Throughout coast and shelf areas of northern and central CA</t>
  </si>
  <si>
    <t>Deployed using vehicles and/or boats</t>
  </si>
  <si>
    <t>3-4 maintenance trips annually, plus calibration</t>
  </si>
  <si>
    <t xml:space="preserve"> 32 existing HF Radar antennae (5 hi-res, 17 std, 8 low-res, 2 dual std/hi res)</t>
  </si>
  <si>
    <t>Add 6 more (2 each low, std, hi res)</t>
  </si>
  <si>
    <t>8.75 (plus some in DMAC and Product Development)</t>
  </si>
  <si>
    <t>$200K/yr</t>
  </si>
  <si>
    <t>Cost of 6 new antennae + $170K/yr for replacements</t>
  </si>
  <si>
    <t>See http://www.sccoos.org/docs/COCMP-booklet-Sept2009.pdf</t>
  </si>
  <si>
    <t>Space-Based</t>
  </si>
  <si>
    <t>included in Product Development</t>
  </si>
  <si>
    <t>Water level: 1 cm @ 15 min</t>
  </si>
  <si>
    <t>pCO2 @15 min (to be added)</t>
  </si>
  <si>
    <t>Fecal indicator bacteria @ 6 hrs (to be added)</t>
  </si>
  <si>
    <t>Variables to be measured from the gliders in the next 10 yrs include underwater noise, pH, pCO2, contaminants, nutrients, optical backscatter, phytoplankton species, concentrations, and toxins</t>
  </si>
  <si>
    <t>3 cross-shelf ransects: 1 each off</t>
  </si>
  <si>
    <t>Monterey Bay</t>
  </si>
  <si>
    <t>Morro Bay</t>
  </si>
  <si>
    <t>5 gliders are needed to continuously sample along 3 transects. CeNCOOS currently processes data from gliders owned by other organizations.</t>
  </si>
  <si>
    <t>1 per glider of each of the following: ADCP, CTD, flurometer, ISUS, transmissometer.  Other sensors under development.</t>
  </si>
  <si>
    <t>$100K/glider x 5 gliders</t>
  </si>
  <si>
    <r>
      <t>Personnel:</t>
    </r>
    <r>
      <rPr>
        <sz val="11"/>
        <color indexed="39"/>
        <rFont val="Cambria"/>
        <family val="1"/>
      </rPr>
      <t xml:space="preserve"> 2</t>
    </r>
  </si>
  <si>
    <t>beach slope, shoreline elevation</t>
  </si>
  <si>
    <t xml:space="preserve">Bottom depth, </t>
  </si>
  <si>
    <t>Coastal and inland</t>
  </si>
  <si>
    <t xml:space="preserve">Platform C (jet skis, ATVs)  </t>
  </si>
  <si>
    <t>contractual</t>
  </si>
  <si>
    <t xml:space="preserve">Small manueverable vehicles for use in shallow water, or on the beach.  </t>
  </si>
  <si>
    <t xml:space="preserve">Low cost devices with drogue designed to follow near surface currents.  </t>
  </si>
  <si>
    <t>Surface currents</t>
  </si>
  <si>
    <t>Water temperature</t>
  </si>
  <si>
    <t>Other ocean or atmosphere variables like CO2 may also be measured</t>
  </si>
  <si>
    <t>TBD</t>
  </si>
  <si>
    <t>Used to calibrate HR radar</t>
  </si>
  <si>
    <t>Operated in concert with partners such as CSUMB seafloor mapping lab</t>
  </si>
  <si>
    <t>Platform D (drifters)</t>
  </si>
  <si>
    <t>Operated in concert with partners such as MATE and MBARI</t>
  </si>
  <si>
    <t>TBD - but generally pretty low cost</t>
  </si>
  <si>
    <t>CTD, light, and other sensors may be attached to animals, such as elephant seals, that travel long distances</t>
  </si>
  <si>
    <t>salinity</t>
  </si>
  <si>
    <t xml:space="preserve">water temperature </t>
  </si>
  <si>
    <t>Shelf, slope and deep water</t>
  </si>
  <si>
    <t>Operated in concert with partners such as TOPP</t>
  </si>
  <si>
    <t xml:space="preserve">water temperature, insolation, currents, O2, P04, SiO3, NO2, NO3, NH3, C14, chlorophyll, salinity, pH, total and partial CO2, alkalinity, primary production, transmisssivity, phytoplankton, zooplankton and fish species and abundance, seabirds, marine mammals, sea turtles 
</t>
  </si>
  <si>
    <t>ISUS, CTD, fluorometer, oxygen optode, neuston net, high powered binoculars, tranmissometer, ESP …</t>
  </si>
  <si>
    <t>Ships / propeller-driven AUVs</t>
  </si>
  <si>
    <t xml:space="preserve">Moorings </t>
  </si>
  <si>
    <t>1 wave buoy to be moved around for model validation</t>
  </si>
  <si>
    <t>This assumes fixed wave buoys will be covered by CDIP and NDBC, so are not included here.</t>
  </si>
  <si>
    <t>May need additional acoustic telemetry moorings for fish tracking</t>
  </si>
  <si>
    <t>Underwater sound levels</t>
  </si>
  <si>
    <t>Nutrient concentrations</t>
  </si>
  <si>
    <t>Automated HABs detection</t>
  </si>
  <si>
    <r>
      <t xml:space="preserve">Stations mounted on the seafloor with no flotation above, e.g. poles, tripods. Measurments may be from anywhere in the water column between the seafloor and the surface. </t>
    </r>
    <r>
      <rPr>
        <sz val="11"/>
        <color indexed="12"/>
        <rFont val="Cambria"/>
        <family val="1"/>
      </rPr>
      <t xml:space="preserve">
</t>
    </r>
  </si>
  <si>
    <t xml:space="preserve">Water Pressure: ±0.1 db @ 15 min </t>
  </si>
  <si>
    <t xml:space="preserve">ADCP; wave gauge; bottom pressure (for sea surface height) </t>
  </si>
  <si>
    <t>Subsurface Currents: ±0.1 m/sec @ 15 min</t>
  </si>
  <si>
    <t>http://www.eppleylab.com/   Short-wave and longwave radiation sensors</t>
  </si>
  <si>
    <t>http://www.youngusa.com/  Wind-bird anemometers</t>
  </si>
  <si>
    <t>http://www.rotronic-usa.com/  Relative Humidity and Air temperature sensor.</t>
  </si>
  <si>
    <t>http://www.rdinstruments.com/  ADCP on buoy</t>
  </si>
  <si>
    <t>http://www.hobilabs.com/ Hyperspectral buoy sensors</t>
  </si>
  <si>
    <t xml:space="preserve">http://www.seabird.com CTD's and </t>
  </si>
  <si>
    <t>http://www.simrad.com EK60 (echosounder)</t>
  </si>
  <si>
    <t>http://www.wetlabs.com fluorometer</t>
  </si>
  <si>
    <t>http://www.garmin.com gps</t>
  </si>
  <si>
    <t>ESP: www.mbari.org</t>
  </si>
  <si>
    <t xml:space="preserve">pCO2: www.mbari.org </t>
  </si>
  <si>
    <t>Location</t>
  </si>
  <si>
    <t>Thermometer; barometer; anemometer; rain gauge; radiometer; humidity sensor;  fluorometer;  pH sensor;  oxygen optode;  directional waverider buoy (need 1); acoustic telemetry receiver (VR2W); CTD; transmissometer; ADCP; ISUS; pCO2 sensor; hyperspectral radiometers; GPS</t>
  </si>
  <si>
    <t>humidity and temperature probe; anemometer; barometer; pyranometer; tipping bucket rain gauge;  radiometer (long/short wave); webcam; AIS receivers</t>
  </si>
  <si>
    <t>CeNCOOS doesn't currently own AISs, but they host them at some of the HF radar antennae cites and they process and display the data</t>
  </si>
  <si>
    <r>
      <t xml:space="preserve">CTD (or temperature and conductivity and pressure sensors); fluorometer; transmissometer; bathyphotometer; chlorophyll sensor, YSI pH sensor, YSI optical dissolved oxygen sensor, YSI turbidity sensor, </t>
    </r>
    <r>
      <rPr>
        <sz val="11"/>
        <color indexed="39"/>
        <rFont val="Cambria"/>
        <family val="1"/>
      </rPr>
      <t>Environmental Sample Processor (ESP)</t>
    </r>
  </si>
  <si>
    <t>We request that NOS add a sea level station in Santa Cruz</t>
  </si>
  <si>
    <r>
      <t xml:space="preserve">$10K for individualized development of materials for each of </t>
    </r>
    <r>
      <rPr>
        <sz val="10"/>
        <rFont val="Cambria"/>
        <family val="1"/>
      </rPr>
      <t>2</t>
    </r>
    <r>
      <rPr>
        <sz val="10"/>
        <color indexed="8"/>
        <rFont val="Cambria"/>
        <family val="1"/>
      </rPr>
      <t xml:space="preserve"> centers per year</t>
    </r>
  </si>
  <si>
    <t>$2K/yr travel costs for Governing Council members to attend Council meetings; $2K for food and other costs</t>
  </si>
  <si>
    <t>covered in HF radar and models</t>
  </si>
  <si>
    <t>provide measured and modeled velocity fields formatted for use by agencies' environmental response units</t>
  </si>
  <si>
    <t>Spill exposure probability maps</t>
  </si>
  <si>
    <t>Inherent optical properties</t>
  </si>
  <si>
    <t>6 HAB monitoring pier stns including sensors to monitor phytoplankton species, urea, pH, dissolved oxygen, temperature, salinity, domoic acid and paralytic shellfish toxin (PST) primary inorganic nutrients (including ammonium), and chlorophyll</t>
  </si>
  <si>
    <t>Shore met stations: CeNCOOS currently funds 6 met stations; many need to add another 6 in the future (depending whether other groups keeping fund stations we use now but don't fund)</t>
  </si>
  <si>
    <r>
      <rPr>
        <sz val="11"/>
        <color indexed="39"/>
        <rFont val="Cambria"/>
        <family val="1"/>
      </rPr>
      <t>1 Webcam currently funded, add 2 more in next 10 yrs</t>
    </r>
    <r>
      <rPr>
        <sz val="11"/>
        <color indexed="10"/>
        <rFont val="Cambria"/>
        <family val="1"/>
      </rPr>
      <t xml:space="preserve">
</t>
    </r>
  </si>
  <si>
    <t>Instrumentation for ocean acidification monitoring is undergoing development and testing</t>
  </si>
  <si>
    <t>3 long-term multi-purpose moorings in open ocean or on contintental slope or shelf - off Bodega Head, on Cordell Bank, and in Monterey Bay -each with most or all of the sensors listed above.  Some more moorings may need multiple CTDs (up to 10) or other sensors (1-3 flurometers and hyperspectral radiometers).  A 4th mooring near Oregon border might be shared with NANOOS.</t>
  </si>
  <si>
    <t>Maintenance:  5 days ship time/yr/mooring.  All instruments recalibrated annually.</t>
  </si>
  <si>
    <t>3 systems to be deployed in harbors or near harbor entrances</t>
  </si>
  <si>
    <t xml:space="preserve">Bay Box models </t>
  </si>
  <si>
    <t>Bays, harbors and estuaries (semi-enclosed basins)</t>
  </si>
  <si>
    <t>2,3,4</t>
  </si>
  <si>
    <t>Custom for application - determined according to mechanism and availability of data to validate approach</t>
  </si>
  <si>
    <t>Planning horizons - subtidal to decades</t>
  </si>
  <si>
    <t>Normal computing power</t>
  </si>
  <si>
    <t>Real-time or modeled data on river flow, sea level, wind</t>
  </si>
  <si>
    <t>Develop user interface for existing San Francisco Bay model; develop models for other signiifcant enclosed waters (Humboldt Bay, Tomales Bay, Russian River estuary, etc.) - where decision makers will use output.</t>
  </si>
  <si>
    <t>Estuary mouth - Statistical model</t>
  </si>
  <si>
    <t>Runoff pollution zone - Statistical model</t>
  </si>
  <si>
    <t>All bar-built estuary mouths</t>
  </si>
  <si>
    <t>All sources of runoff to ocean</t>
  </si>
  <si>
    <t>Status of mouth (open or closed), water level in estuary (flooding)</t>
  </si>
  <si>
    <t>Pollutant concentrations</t>
  </si>
  <si>
    <t>n/a</t>
  </si>
  <si>
    <t xml:space="preserve">Extent of coherent plume (10m to 100km) </t>
  </si>
  <si>
    <t>daily to climate scales</t>
  </si>
  <si>
    <t>Hours to climate scales</t>
  </si>
  <si>
    <t>normal computing power</t>
  </si>
  <si>
    <t>Real-time or modeled data on river flow, tides, waves, sea level, wind</t>
  </si>
  <si>
    <t>Real-time or modeled data on river flow, tides, waves, sea level, wind, coastal currents</t>
  </si>
  <si>
    <t>Develop user interface for existing Russian River model (and continuous data-based updating); develop data-based models for other estuary mouths where closure is an issue (e.g., Pescadero, Pajaro, Carmel, etc.) - where decision makers will use output.</t>
  </si>
  <si>
    <t>Complete model for San Lorenzo River and develop user interface; develop general tool and apply to  other outflows where pollution is a concern (e.g., San Francisco Bay, Pajaro, Salinas, etc.) - where decision makers will use output.</t>
  </si>
  <si>
    <t>Estuary mouth</t>
  </si>
  <si>
    <t>Runoff pollution</t>
  </si>
  <si>
    <t>Normal computing power</t>
  </si>
  <si>
    <t>… Develop tsunami warning tools based on HF-radar data</t>
  </si>
  <si>
    <t>Many R&amp;D may better addressed as IOOS-wide, rather than RA-specific.  Examples include:</t>
  </si>
  <si>
    <t>Mouth closure forecasts</t>
  </si>
  <si>
    <t>Complete prototype and develop user interface</t>
  </si>
  <si>
    <t>1yr for base product</t>
  </si>
  <si>
    <t>Desktop</t>
  </si>
  <si>
    <t>Shoreline pollution forecasts</t>
  </si>
  <si>
    <t>Bay pollution scoping</t>
  </si>
  <si>
    <t>WQ</t>
  </si>
  <si>
    <t>Coastal Hazards, WQ, Ecosystems</t>
  </si>
  <si>
    <t>WQ, Ecosystems</t>
  </si>
  <si>
    <t>Yes</t>
  </si>
  <si>
    <t>Option 1 - product focused on enclosed waters - link to tidal model; Option 2 - product based on HF-radar (most readily available, but limited in bays); Option 3 - as above for larval dispersion (based on circulation models, but also need wind model input)</t>
  </si>
  <si>
    <t>1-3 years, depending on option</t>
  </si>
  <si>
    <t>Ecosystems, fisheries, climate</t>
  </si>
  <si>
    <t>Ecosystems / Water quality, climate</t>
  </si>
  <si>
    <t>included in modeling</t>
  </si>
  <si>
    <t>Replacement needs: $500/stn/yr</t>
  </si>
  <si>
    <t>$5K/stn</t>
  </si>
  <si>
    <t>Inherent Optical depth</t>
  </si>
  <si>
    <t>Marine animal surveys</t>
  </si>
  <si>
    <t>Hyperspectral radiometers</t>
  </si>
  <si>
    <t>Cameras</t>
  </si>
  <si>
    <t>Contractual - partner have paid for this in the past</t>
  </si>
  <si>
    <t>Personnel: 1 for every 2 of HAB stations, so 3 total</t>
  </si>
  <si>
    <t>1 Marine Ops; 2 Climate Variablity; 3 Ecosystems/Fisheries/WQ; 4 Coastal Hazards</t>
  </si>
  <si>
    <t>1, 2, 3, 4</t>
  </si>
  <si>
    <t>Ecosystem / Fisheries models</t>
  </si>
  <si>
    <t>3 km</t>
  </si>
  <si>
    <t>Current speed and direction, water temperature, salinity, density, sea surface height</t>
  </si>
  <si>
    <t>1,3,4</t>
  </si>
  <si>
    <t xml:space="preserve">Atmospheric </t>
  </si>
  <si>
    <t>Wave height, period and direction</t>
  </si>
  <si>
    <t>Ocean Circulation</t>
  </si>
  <si>
    <t>Surface current speed and direction</t>
  </si>
  <si>
    <t>STPS</t>
  </si>
  <si>
    <t>NPZD / Fisheries</t>
  </si>
  <si>
    <t>2,3</t>
  </si>
  <si>
    <t>Nitrogen, phytoplankton, zooplankton, salmon</t>
  </si>
  <si>
    <t>Performing regular data compliance and certification check-up and verification activity; Participating in accreditation process.</t>
  </si>
  <si>
    <t>TOTAL FTEs</t>
  </si>
  <si>
    <t>TRAINING AND EDUCATION SUBSYSTEM - CeNCOOS</t>
  </si>
  <si>
    <t>Identify the primary audiences for training and education</t>
  </si>
  <si>
    <t>Stakeholder groups (marine resource managers, public health officials, energy industry, fishermen, boaters, tourism industry, emergency responders, maritime operations, real-estate and insurance industry)</t>
  </si>
  <si>
    <t>Animals</t>
  </si>
  <si>
    <t>Spray Underwater Gliders are buoyancy driven profiling autonomous underwater vehicles programmed to survey the ocean</t>
  </si>
  <si>
    <t xml:space="preserve">Ships are used to make a variety of measurements along fixed regularly occupied transect lines, and also to rapidly respond to changing events and conditions </t>
  </si>
  <si>
    <t>Drifters</t>
  </si>
  <si>
    <t>Shelf (includes outer-shelf, mid-shelf, inner shelf),</t>
  </si>
  <si>
    <t>Coastal (nearshore, beaches, coastal),</t>
  </si>
  <si>
    <r>
      <t xml:space="preserve"> </t>
    </r>
    <r>
      <rPr>
        <sz val="11"/>
        <color indexed="8"/>
        <rFont val="Cambria"/>
        <family val="1"/>
      </rPr>
      <t>Inland (estuaries, rivers)</t>
    </r>
  </si>
  <si>
    <t>Deep water/open ocean, Slope,</t>
  </si>
  <si>
    <t>Deployment/Operations: small boat</t>
  </si>
  <si>
    <t>Replacement: batteries</t>
  </si>
  <si>
    <t>Platform A   (Spray gliders)</t>
  </si>
  <si>
    <t>Platform B (ship ops)</t>
  </si>
  <si>
    <t>Maintenance: 3-4 times per year (after every 100 day deployment)</t>
  </si>
  <si>
    <t xml:space="preserve">Airborne </t>
  </si>
  <si>
    <t>AVHRR</t>
  </si>
  <si>
    <t>MODIS</t>
  </si>
  <si>
    <t>GOES</t>
  </si>
  <si>
    <t>SAR</t>
  </si>
  <si>
    <t>Aquarius</t>
  </si>
  <si>
    <t>Salinity</t>
  </si>
  <si>
    <t>Sea surface temperature</t>
  </si>
  <si>
    <t>Surface roughness</t>
  </si>
  <si>
    <t>NA</t>
  </si>
  <si>
    <t>Inland</t>
  </si>
  <si>
    <t>Coastal</t>
  </si>
  <si>
    <t>Shelf</t>
  </si>
  <si>
    <t>Slope</t>
  </si>
  <si>
    <t>Deep water</t>
  </si>
  <si>
    <t>Other: not in this program</t>
  </si>
  <si>
    <t>Ocean color and spectra</t>
  </si>
  <si>
    <t>Nearshore bottom depth</t>
  </si>
  <si>
    <t>LIDAR</t>
  </si>
  <si>
    <t>Fixed wing aircraft</t>
  </si>
  <si>
    <t>Other: contractual</t>
  </si>
  <si>
    <t>Platform A   (HF radar stations)</t>
  </si>
  <si>
    <t>Platform B (Aircraft)</t>
  </si>
  <si>
    <t xml:space="preserve">Platform C (Satellite)  </t>
  </si>
  <si>
    <t>N/A</t>
  </si>
  <si>
    <t>Surface current vector @ 6 km resolution offshore, 3 km near harbor entrances, and 500 m within enclosed bays</t>
  </si>
  <si>
    <t>Jet skis, ATVs</t>
  </si>
  <si>
    <r>
      <t>·</t>
    </r>
    <r>
      <rPr>
        <sz val="7"/>
        <color indexed="8"/>
        <rFont val="Cambria"/>
        <family val="1"/>
      </rPr>
      <t xml:space="preserve">         </t>
    </r>
    <r>
      <rPr>
        <sz val="11"/>
        <color indexed="8"/>
        <rFont val="Cambria"/>
        <family val="1"/>
      </rPr>
      <t>Coastal (nearshore, beaches, coastal),  Inland (estuaries, rivers)</t>
    </r>
  </si>
  <si>
    <t xml:space="preserve">Platform C (Moorings)  </t>
  </si>
  <si>
    <t>Long-wave Radiation @ 15 min</t>
  </si>
  <si>
    <t>Short-wave Radiation @ 15 min</t>
  </si>
  <si>
    <t>Relative humidity: ± 2%</t>
  </si>
  <si>
    <t>Currents: ±0.1 m/sec @ 15 min</t>
  </si>
  <si>
    <t>Visual beach and ocean conditions@ 15 min</t>
  </si>
  <si>
    <t>Develop products and training materials including:
• data visualization tools 
• online tutorials 
• webinars</t>
  </si>
  <si>
    <t>Coordination of meeting agendas to include time for professional development.</t>
  </si>
  <si>
    <t>Maintain Web Page; Create Flyers; Send Alerts; Advertise Web Products and Capabilities</t>
  </si>
  <si>
    <r>
      <t>Observing platform-Mobile Name</t>
    </r>
    <r>
      <rPr>
        <sz val="11"/>
        <color indexed="8"/>
        <rFont val="Cambria"/>
        <family val="1"/>
      </rPr>
      <t xml:space="preserve"> (e.g. Glider: water quality or Glider:  Coastal or ….)  Provide a brief narrative for each of the platform types.</t>
    </r>
  </si>
  <si>
    <r>
      <t>·</t>
    </r>
    <r>
      <rPr>
        <sz val="7"/>
        <color indexed="8"/>
        <rFont val="Cambria"/>
        <family val="1"/>
      </rPr>
      <t xml:space="preserve">         </t>
    </r>
    <r>
      <rPr>
        <sz val="11"/>
        <color indexed="8"/>
        <rFont val="Cambria"/>
        <family val="1"/>
      </rPr>
      <t>Gliders</t>
    </r>
  </si>
  <si>
    <r>
      <t>·</t>
    </r>
    <r>
      <rPr>
        <sz val="7"/>
        <color indexed="8"/>
        <rFont val="Cambria"/>
        <family val="1"/>
      </rPr>
      <t xml:space="preserve">         </t>
    </r>
    <r>
      <rPr>
        <sz val="11"/>
        <color indexed="8"/>
        <rFont val="Cambria"/>
        <family val="1"/>
      </rPr>
      <t>AUVs</t>
    </r>
  </si>
  <si>
    <r>
      <t>·</t>
    </r>
    <r>
      <rPr>
        <sz val="7"/>
        <color indexed="8"/>
        <rFont val="Cambria"/>
        <family val="1"/>
      </rPr>
      <t xml:space="preserve">         </t>
    </r>
    <r>
      <rPr>
        <sz val="11"/>
        <color indexed="8"/>
        <rFont val="Cambria"/>
        <family val="1"/>
      </rPr>
      <t>Ships</t>
    </r>
  </si>
  <si>
    <r>
      <t>·</t>
    </r>
    <r>
      <rPr>
        <sz val="7"/>
        <color indexed="8"/>
        <rFont val="Cambria"/>
        <family val="1"/>
      </rPr>
      <t xml:space="preserve">         </t>
    </r>
    <r>
      <rPr>
        <sz val="11"/>
        <color indexed="8"/>
        <rFont val="Cambria"/>
        <family val="1"/>
      </rPr>
      <t>Beach transects</t>
    </r>
  </si>
  <si>
    <r>
      <t>·</t>
    </r>
    <r>
      <rPr>
        <sz val="7"/>
        <color indexed="8"/>
        <rFont val="Cambria"/>
        <family val="1"/>
      </rPr>
      <t xml:space="preserve">         </t>
    </r>
    <r>
      <rPr>
        <sz val="11"/>
        <color indexed="8"/>
        <rFont val="Cambria"/>
        <family val="1"/>
      </rPr>
      <t>Drifters</t>
    </r>
  </si>
  <si>
    <r>
      <t>·</t>
    </r>
    <r>
      <rPr>
        <sz val="7"/>
        <color indexed="8"/>
        <rFont val="Cambria"/>
        <family val="1"/>
      </rPr>
      <t xml:space="preserve">         </t>
    </r>
    <r>
      <rPr>
        <sz val="11"/>
        <color indexed="8"/>
        <rFont val="Cambria"/>
        <family val="1"/>
      </rPr>
      <t>Deployment / Operations</t>
    </r>
  </si>
  <si>
    <r>
      <t>·</t>
    </r>
    <r>
      <rPr>
        <sz val="7"/>
        <color indexed="8"/>
        <rFont val="Cambria"/>
        <family val="1"/>
      </rPr>
      <t xml:space="preserve">         </t>
    </r>
    <r>
      <rPr>
        <sz val="11"/>
        <color indexed="8"/>
        <rFont val="Cambria"/>
        <family val="1"/>
      </rPr>
      <t>Maintenance</t>
    </r>
  </si>
  <si>
    <r>
      <t>·</t>
    </r>
    <r>
      <rPr>
        <sz val="7"/>
        <color indexed="8"/>
        <rFont val="Cambria"/>
        <family val="1"/>
      </rPr>
      <t xml:space="preserve">         </t>
    </r>
    <r>
      <rPr>
        <sz val="11"/>
        <color indexed="8"/>
        <rFont val="Cambria"/>
        <family val="1"/>
      </rPr>
      <t>Personnel</t>
    </r>
  </si>
  <si>
    <r>
      <t>·</t>
    </r>
    <r>
      <rPr>
        <sz val="7"/>
        <color indexed="8"/>
        <rFont val="Cambria"/>
        <family val="1"/>
      </rPr>
      <t xml:space="preserve">         </t>
    </r>
    <r>
      <rPr>
        <sz val="11"/>
        <color indexed="8"/>
        <rFont val="Cambria"/>
        <family val="1"/>
      </rPr>
      <t>Replacement needs</t>
    </r>
  </si>
  <si>
    <r>
      <t>·</t>
    </r>
    <r>
      <rPr>
        <sz val="7"/>
        <color indexed="8"/>
        <rFont val="Cambria"/>
        <family val="1"/>
      </rPr>
      <t xml:space="preserve">         </t>
    </r>
    <r>
      <rPr>
        <sz val="11"/>
        <color indexed="8"/>
        <rFont val="Cambria"/>
        <family val="1"/>
      </rPr>
      <t>Other</t>
    </r>
  </si>
  <si>
    <t>O&amp;M Costs</t>
  </si>
  <si>
    <t>OBSERVING SUBSYSTEM: EXISTING AND 10 YR PLAN</t>
  </si>
  <si>
    <t>4.2 Sea level predictions for planning purposes</t>
  </si>
  <si>
    <t>5. Integrated Products</t>
  </si>
  <si>
    <t>Platform A  (Shore stns - weather)</t>
  </si>
  <si>
    <t>O&amp;M Cost (annual cost for fully-built system at 10 years)</t>
  </si>
  <si>
    <t>FTEs (just # of FTEs needed for final 10 year plan)</t>
  </si>
  <si>
    <t xml:space="preserve">List the variables that are required to fulfill themes.  </t>
  </si>
  <si>
    <t>This can be a estimate of what is expected (e.g., Water Temperature: 1, 10, 50 m; hourly for 10 mins @1Hz; 0.1˚C)</t>
  </si>
  <si>
    <t xml:space="preserve"> </t>
  </si>
  <si>
    <r>
      <t xml:space="preserve">Sensors (and number) </t>
    </r>
    <r>
      <rPr>
        <sz val="11"/>
        <color indexed="8"/>
        <rFont val="Cambria"/>
        <family val="1"/>
      </rPr>
      <t xml:space="preserve">For example: surface current meters (10), CTDs (5), ADCPs (5),CTD (3) IF POSSIBLE PROVIDE LINK TO SENSOR URL.  THIS WILL ASSIST COST ESTIMATORS </t>
    </r>
  </si>
  <si>
    <t>Platform B (Shore stns - ocean)</t>
  </si>
  <si>
    <t xml:space="preserve">Shore Stations (weather; cameras; AIS) </t>
  </si>
  <si>
    <t>Stations measuring meteorological variables and located on coastal lands, piers or docks. We have also included AIS transmitters and automated cameras regularly imaging the ocean, bays or estuaries in this column.</t>
  </si>
  <si>
    <t>AIS transmitters</t>
  </si>
  <si>
    <t>Platform E (Seafloor stns)</t>
  </si>
  <si>
    <t>O&amp;M Costs</t>
  </si>
  <si>
    <t>Capitol Costs</t>
  </si>
  <si>
    <t>Baseline IOOS DMAC capability/capacity (based on IOOS DMAC Whitepaper cited in FY11 FFO) versus any RA-specific baseline needs, and issue-specific additions.  Be sure to consider travel and workshop costs as outlined in the FY11 FFO.  Currently, the working assumption is that each RA will maintain its own DMAC footprint – although alternatives exist (e.g., super-regional DMAC, contracted, etc.), please describe the general operational and planning activities being employed.</t>
  </si>
  <si>
    <t>Most RAs have found that the development of specific user products is costly, time-consuming and often includes work that is different from what is involved in the modeling and data management subsystems.   Product Development includes working with users to understand their needs, develop products, product testing and revisions.  This may be generic (i.e., 3 products developed per year, and operational cost) for some cases.  If you know of specific products, please list them.</t>
  </si>
  <si>
    <t>Development Work Needed</t>
  </si>
  <si>
    <t xml:space="preserve">Describe the data management capability needed to support the priority needs. </t>
  </si>
  <si>
    <t>Computing Resources Required</t>
  </si>
  <si>
    <t>Maintenance</t>
  </si>
  <si>
    <t>Maintenance Actions</t>
  </si>
  <si>
    <t>DMAC SUBSYSTEM</t>
  </si>
  <si>
    <t>DMAC Needs</t>
  </si>
  <si>
    <t>OPERATIONAL REQUIREMENTS</t>
  </si>
  <si>
    <t>(If necessary, describe development efforts required for advancing, operationalizing or refining each of the identified issues)</t>
  </si>
  <si>
    <t>OBSERVING -- FIXED PLATFORMS</t>
  </si>
  <si>
    <t>OBSERVING -- MOBILE PLATFORMS</t>
  </si>
  <si>
    <t>OBSERVING -- REMOTE SENSING</t>
  </si>
  <si>
    <t>MODEL REQUIREMENTS</t>
  </si>
  <si>
    <t>PRODUCT DEVELOPMENT SUBSYSTEM</t>
  </si>
  <si>
    <t>GOVERNANCE AND MANAGEMENT SUBSYSTEM</t>
  </si>
  <si>
    <t>http://spray.ucsd.edu/pub/rel/info/spray_description.php</t>
  </si>
  <si>
    <t>Remote Sensing</t>
  </si>
  <si>
    <r>
      <t>·</t>
    </r>
    <r>
      <rPr>
        <sz val="7"/>
        <color indexed="8"/>
        <rFont val="Cambria"/>
        <family val="1"/>
      </rPr>
      <t xml:space="preserve">         </t>
    </r>
    <r>
      <rPr>
        <sz val="11"/>
        <color indexed="8"/>
        <rFont val="Cambria"/>
        <family val="1"/>
      </rPr>
      <t>Space-based</t>
    </r>
  </si>
  <si>
    <r>
      <t>·</t>
    </r>
    <r>
      <rPr>
        <sz val="7"/>
        <color indexed="8"/>
        <rFont val="Cambria"/>
        <family val="1"/>
      </rPr>
      <t xml:space="preserve">         </t>
    </r>
    <r>
      <rPr>
        <sz val="11"/>
        <color indexed="8"/>
        <rFont val="Cambria"/>
        <family val="1"/>
      </rPr>
      <t>Airborne</t>
    </r>
  </si>
  <si>
    <r>
      <t>·</t>
    </r>
    <r>
      <rPr>
        <sz val="7"/>
        <color indexed="8"/>
        <rFont val="Cambria"/>
        <family val="1"/>
      </rPr>
      <t xml:space="preserve">         </t>
    </r>
    <r>
      <rPr>
        <sz val="11"/>
        <color indexed="8"/>
        <rFont val="Cambria"/>
        <family val="1"/>
      </rPr>
      <t>Land-based (HFR)</t>
    </r>
  </si>
  <si>
    <r>
      <t>·</t>
    </r>
    <r>
      <rPr>
        <sz val="7"/>
        <color indexed="8"/>
        <rFont val="Cambria"/>
        <family val="1"/>
      </rPr>
      <t xml:space="preserve">         </t>
    </r>
    <r>
      <rPr>
        <sz val="11"/>
        <color indexed="8"/>
        <rFont val="Cambria"/>
        <family val="1"/>
      </rPr>
      <t>Personnel (# of FTEs)</t>
    </r>
  </si>
  <si>
    <r>
      <t>·</t>
    </r>
    <r>
      <rPr>
        <sz val="7"/>
        <color indexed="8"/>
        <rFont val="Cambria"/>
        <family val="1"/>
      </rPr>
      <t xml:space="preserve">         </t>
    </r>
    <r>
      <rPr>
        <sz val="11"/>
        <color indexed="8"/>
        <rFont val="Cambria"/>
        <family val="1"/>
      </rPr>
      <t>Replacement needs (spare parts, redundant systems)</t>
    </r>
  </si>
  <si>
    <t>High Frequency Radar Stations</t>
  </si>
  <si>
    <t xml:space="preserve">Personnel: </t>
  </si>
  <si>
    <t>Distribution (workshops, kiosks, websites, etc)</t>
  </si>
  <si>
    <t>Target audience</t>
  </si>
  <si>
    <t>Product or Service</t>
  </si>
  <si>
    <t>Development Costs</t>
  </si>
  <si>
    <t>Distribution Costs</t>
  </si>
  <si>
    <t xml:space="preserve">FTEs </t>
  </si>
  <si>
    <r>
      <t>·</t>
    </r>
    <r>
      <rPr>
        <sz val="7"/>
        <color indexed="8"/>
        <rFont val="Cambria"/>
        <family val="1"/>
      </rPr>
      <t xml:space="preserve">         </t>
    </r>
    <r>
      <rPr>
        <sz val="11"/>
        <color indexed="8"/>
        <rFont val="Cambria"/>
        <family val="1"/>
      </rPr>
      <t>Single purpose buoys</t>
    </r>
  </si>
  <si>
    <r>
      <t>·</t>
    </r>
    <r>
      <rPr>
        <sz val="7"/>
        <color indexed="8"/>
        <rFont val="Cambria"/>
        <family val="1"/>
      </rPr>
      <t xml:space="preserve">         </t>
    </r>
    <r>
      <rPr>
        <sz val="11"/>
        <color indexed="8"/>
        <rFont val="Cambria"/>
        <family val="1"/>
      </rPr>
      <t>Shore Stations</t>
    </r>
  </si>
  <si>
    <r>
      <t>·</t>
    </r>
    <r>
      <rPr>
        <sz val="7"/>
        <color indexed="8"/>
        <rFont val="Cambria"/>
        <family val="1"/>
      </rPr>
      <t xml:space="preserve">         </t>
    </r>
    <r>
      <rPr>
        <sz val="11"/>
        <color indexed="8"/>
        <rFont val="Cambria"/>
        <family val="1"/>
      </rPr>
      <t>Offshore platforms</t>
    </r>
  </si>
  <si>
    <r>
      <t>·</t>
    </r>
    <r>
      <rPr>
        <sz val="7"/>
        <color indexed="8"/>
        <rFont val="Cambria"/>
        <family val="1"/>
      </rPr>
      <t xml:space="preserve">         </t>
    </r>
    <r>
      <rPr>
        <sz val="11"/>
        <color indexed="8"/>
        <rFont val="Cambria"/>
        <family val="1"/>
      </rPr>
      <t>Multipurpose buoys</t>
    </r>
  </si>
  <si>
    <r>
      <t>·</t>
    </r>
    <r>
      <rPr>
        <sz val="7"/>
        <color indexed="8"/>
        <rFont val="Cambria"/>
        <family val="1"/>
      </rPr>
      <t xml:space="preserve">         </t>
    </r>
    <r>
      <rPr>
        <sz val="11"/>
        <color indexed="8"/>
        <rFont val="Cambria"/>
        <family val="1"/>
      </rPr>
      <t xml:space="preserve">Profiling  </t>
    </r>
  </si>
  <si>
    <r>
      <t>·</t>
    </r>
    <r>
      <rPr>
        <sz val="7"/>
        <color indexed="8"/>
        <rFont val="Cambria"/>
        <family val="1"/>
      </rPr>
      <t xml:space="preserve">         </t>
    </r>
    <r>
      <rPr>
        <sz val="11"/>
        <color indexed="8"/>
        <rFont val="Cambria"/>
        <family val="1"/>
      </rPr>
      <t>Other</t>
    </r>
  </si>
  <si>
    <r>
      <t>·</t>
    </r>
    <r>
      <rPr>
        <sz val="7"/>
        <color indexed="8"/>
        <rFont val="Cambria"/>
        <family val="1"/>
      </rPr>
      <t xml:space="preserve">         </t>
    </r>
    <r>
      <rPr>
        <sz val="11"/>
        <color indexed="8"/>
        <rFont val="Cambria"/>
        <family val="1"/>
      </rPr>
      <t>Other</t>
    </r>
    <r>
      <rPr>
        <b/>
        <sz val="11"/>
        <color indexed="8"/>
        <rFont val="Cambria"/>
        <family val="1"/>
      </rPr>
      <t xml:space="preserve"> </t>
    </r>
  </si>
  <si>
    <r>
      <t>·</t>
    </r>
    <r>
      <rPr>
        <sz val="7"/>
        <color indexed="8"/>
        <rFont val="Cambria"/>
        <family val="1"/>
      </rPr>
      <t xml:space="preserve">         </t>
    </r>
    <r>
      <rPr>
        <sz val="11"/>
        <color indexed="8"/>
        <rFont val="Cambria"/>
        <family val="1"/>
      </rPr>
      <t>Other - describe</t>
    </r>
  </si>
  <si>
    <t xml:space="preserve">One rule of thumb is: 90 square feet per Executive; 60 sf for administrative and 15 sf per person for meeting room.  </t>
  </si>
  <si>
    <t>Target Audiences</t>
  </si>
  <si>
    <t>Operational And Information Requirements (Briefly Describe By Product Or Service)</t>
  </si>
  <si>
    <t>Variables Observed and Resolution (Spatial, Temporal, Accuracy) Requirements</t>
  </si>
  <si>
    <t xml:space="preserve"> (e.g., Water Temperature: 1, 10, 50 m; hourly for 10 mins @1Hz; 0.1˚C)</t>
  </si>
  <si>
    <t xml:space="preserve"> (e.g., CTD: 3)</t>
  </si>
  <si>
    <t>IF POSSIBLE PROVIDE LINK TO SENSOR URL.  THIS WILL ASSIST COST ESTIMATORS</t>
  </si>
  <si>
    <t xml:space="preserve">Geographic cover / Location and number: </t>
  </si>
  <si>
    <t>Observing System Synthesis Table for Cost Estimation</t>
  </si>
  <si>
    <t>Observing Platform</t>
  </si>
  <si>
    <r>
      <t>·</t>
    </r>
    <r>
      <rPr>
        <sz val="7"/>
        <color indexed="8"/>
        <rFont val="Cambria"/>
        <family val="1"/>
      </rPr>
      <t xml:space="preserve">         </t>
    </r>
    <r>
      <rPr>
        <sz val="11"/>
        <color indexed="8"/>
        <rFont val="Cambria"/>
        <family val="1"/>
      </rPr>
      <t>Deep water/open ocean,</t>
    </r>
  </si>
  <si>
    <r>
      <t>·</t>
    </r>
    <r>
      <rPr>
        <sz val="7"/>
        <color indexed="8"/>
        <rFont val="Cambria"/>
        <family val="1"/>
      </rPr>
      <t xml:space="preserve">         </t>
    </r>
    <r>
      <rPr>
        <sz val="11"/>
        <color indexed="8"/>
        <rFont val="Cambria"/>
        <family val="1"/>
      </rPr>
      <t>Slope,</t>
    </r>
  </si>
  <si>
    <r>
      <t>·</t>
    </r>
    <r>
      <rPr>
        <sz val="7"/>
        <color indexed="8"/>
        <rFont val="Cambria"/>
        <family val="1"/>
      </rPr>
      <t xml:space="preserve">         </t>
    </r>
    <r>
      <rPr>
        <sz val="11"/>
        <color indexed="8"/>
        <rFont val="Cambria"/>
        <family val="1"/>
      </rPr>
      <t>Shelf (includes outer-shelf, mid-shelf, inner shelf),</t>
    </r>
  </si>
  <si>
    <r>
      <t>·</t>
    </r>
    <r>
      <rPr>
        <sz val="7"/>
        <color indexed="8"/>
        <rFont val="Cambria"/>
        <family val="1"/>
      </rPr>
      <t xml:space="preserve">         </t>
    </r>
    <r>
      <rPr>
        <sz val="11"/>
        <color indexed="8"/>
        <rFont val="Cambria"/>
        <family val="1"/>
      </rPr>
      <t>Coastal (nearshore, beaches, coastal),</t>
    </r>
  </si>
  <si>
    <r>
      <t>·</t>
    </r>
    <r>
      <rPr>
        <sz val="7"/>
        <color indexed="8"/>
        <rFont val="Cambria"/>
        <family val="1"/>
      </rPr>
      <t xml:space="preserve">         </t>
    </r>
    <r>
      <rPr>
        <sz val="11"/>
        <color indexed="8"/>
        <rFont val="Cambria"/>
        <family val="1"/>
      </rPr>
      <t>Inland (estuaries, rivers)</t>
    </r>
  </si>
  <si>
    <r>
      <t>·</t>
    </r>
    <r>
      <rPr>
        <sz val="7"/>
        <color indexed="8"/>
        <rFont val="Cambria"/>
        <family val="1"/>
      </rPr>
      <t xml:space="preserve">         </t>
    </r>
    <r>
      <rPr>
        <sz val="11"/>
        <color indexed="8"/>
        <rFont val="Cambria"/>
        <family val="1"/>
      </rPr>
      <t>Deployment / Operations (boats, etc)</t>
    </r>
  </si>
  <si>
    <r>
      <t>·</t>
    </r>
    <r>
      <rPr>
        <sz val="7"/>
        <color indexed="8"/>
        <rFont val="Cambria"/>
        <family val="1"/>
      </rPr>
      <t xml:space="preserve">         </t>
    </r>
    <r>
      <rPr>
        <sz val="11"/>
        <color indexed="8"/>
        <rFont val="Cambria"/>
        <family val="1"/>
      </rPr>
      <t>Maintenance (# of service trips/year)</t>
    </r>
  </si>
  <si>
    <r>
      <t>Important Variables to be modeled (</t>
    </r>
    <r>
      <rPr>
        <sz val="11"/>
        <color indexed="8"/>
        <rFont val="Cambria"/>
        <family val="1"/>
      </rPr>
      <t>see terms and definitions</t>
    </r>
    <r>
      <rPr>
        <b/>
        <sz val="11"/>
        <color indexed="8"/>
        <rFont val="Cambria"/>
        <family val="1"/>
      </rPr>
      <t>)</t>
    </r>
  </si>
  <si>
    <t>Spatial (horizontal and vertical requirements)</t>
  </si>
  <si>
    <t>Temporal</t>
  </si>
  <si>
    <t>Computing infrastructure, including redundancy of operations</t>
  </si>
  <si>
    <t>Personnel</t>
  </si>
  <si>
    <t>(FTEs/year)</t>
  </si>
  <si>
    <t>Computing Resources</t>
  </si>
  <si>
    <t>R&amp;D Need</t>
  </si>
  <si>
    <t>Associated Theme</t>
  </si>
  <si>
    <t>Personnel and other costs</t>
  </si>
  <si>
    <t>RA Role</t>
  </si>
  <si>
    <t>Role of Others</t>
  </si>
  <si>
    <t>Adoption Process</t>
  </si>
  <si>
    <t>Determination of stakeholder requirements needing R&amp;D</t>
  </si>
  <si>
    <t>Sponsored workshops or other forums on R&amp;D needs</t>
  </si>
  <si>
    <t>R&amp;D Need 1 (e.g., improve HAB sensor)</t>
  </si>
  <si>
    <t>Regional Plans for Identification of R&amp;D Needs</t>
  </si>
  <si>
    <t>Operational requirements</t>
  </si>
  <si>
    <t>Synthesis Table for Cost Estimation</t>
  </si>
  <si>
    <t>RESEARCH AND DEVELOPMENT</t>
  </si>
  <si>
    <t xml:space="preserve">This subsystem includes the administration and management of the RA and the RCOOS, including administration of the organization (financial and personnel management,  legal support, office space and equipment, etc.), support for the Board of Directors and other advisory bodies (Stakeholder groups, science advisory bodies, etc), management of the observing system and  other duties related to the management and oversight of the organization.  </t>
  </si>
  <si>
    <t>Number of FTEs</t>
  </si>
  <si>
    <r>
      <t>·</t>
    </r>
    <r>
      <rPr>
        <sz val="7"/>
        <color indexed="8"/>
        <rFont val="Times New Roman"/>
        <family val="1"/>
      </rPr>
      <t xml:space="preserve">         </t>
    </r>
    <r>
      <rPr>
        <sz val="11"/>
        <color indexed="8"/>
        <rFont val="Cambria"/>
        <family val="1"/>
      </rPr>
      <t>Office Rental</t>
    </r>
  </si>
  <si>
    <r>
      <t>·</t>
    </r>
    <r>
      <rPr>
        <sz val="7"/>
        <color indexed="8"/>
        <rFont val="Times New Roman"/>
        <family val="1"/>
      </rPr>
      <t xml:space="preserve">         </t>
    </r>
    <r>
      <rPr>
        <sz val="11"/>
        <color indexed="8"/>
        <rFont val="Cambria"/>
        <family val="1"/>
      </rPr>
      <t>Office Equipment and Supplies</t>
    </r>
  </si>
  <si>
    <r>
      <t>·</t>
    </r>
    <r>
      <rPr>
        <sz val="7"/>
        <color indexed="8"/>
        <rFont val="Times New Roman"/>
        <family val="1"/>
      </rPr>
      <t xml:space="preserve">         </t>
    </r>
    <r>
      <rPr>
        <sz val="11"/>
        <color indexed="8"/>
        <rFont val="Cambria"/>
        <family val="1"/>
      </rPr>
      <t xml:space="preserve">Operational costs -  </t>
    </r>
  </si>
  <si>
    <t>Office Equipment and Supplies</t>
  </si>
  <si>
    <t>FTEs</t>
  </si>
  <si>
    <t xml:space="preserve">Board and Organization Support and Management </t>
  </si>
  <si>
    <t>Observing System Management</t>
  </si>
  <si>
    <t>Financial, Legal, Personnel Management</t>
  </si>
  <si>
    <t>Expected Initial and Boundary conditions</t>
  </si>
  <si>
    <t>If necessary, describe development efforts required for advancing, operationalizing or refining each of the identified issues.</t>
  </si>
  <si>
    <t>Product Development covered in DMAC or Training and Education worksheets is not repeated in this worksheet.</t>
  </si>
  <si>
    <t>Themes addressed</t>
  </si>
  <si>
    <t xml:space="preserve">Product Name </t>
  </si>
  <si>
    <t>Ongoing Support</t>
  </si>
  <si>
    <t>Climate Variablity
Marine Operations</t>
  </si>
  <si>
    <t>minimal</t>
  </si>
  <si>
    <t>Pt. Reyes wave climatology</t>
  </si>
  <si>
    <t xml:space="preserve">Stakeholder-specific web displays, tactical decision aids, or other products of interest
</t>
  </si>
  <si>
    <t>1 Programmer
0.2 Web Developer
0.2 E&amp;O Specialist</t>
  </si>
  <si>
    <t xml:space="preserve">Products developed by partnerships among CeNCOOS program office and CeNCOOS member organizations, including industry partners, govt. agenices, and academia/research.  </t>
  </si>
  <si>
    <t xml:space="preserve">Student internships and short-term detailing of employees between CeNCOOS organizations may be employed. Some of these costs may be picked up by member organizations.  </t>
  </si>
  <si>
    <t>Product Requirements and Table for Cost Estimation</t>
  </si>
  <si>
    <t>Real-time glider display</t>
  </si>
  <si>
    <t>Climate Variablity
Water Quality</t>
  </si>
  <si>
    <t>Add/Update code to handle more gliders on different circuits</t>
  </si>
  <si>
    <t>Conform data files to national/international standard
Update/catalog/archive data files
configuration/file update/transitions when gliders swapped</t>
  </si>
  <si>
    <t>Same as above plus
Curl
OpenDAp
Apace web server</t>
  </si>
  <si>
    <t>4 days/yr</t>
  </si>
  <si>
    <t>Satellite SST/Chla Maps</t>
  </si>
  <si>
    <t>Update images that fail to generate properly due to internet/data server maintenance</t>
  </si>
  <si>
    <t>Coastal Hazards</t>
  </si>
  <si>
    <t>Refine figures
Add warning/alerts</t>
  </si>
  <si>
    <t>Development Costs/Time</t>
  </si>
  <si>
    <t>1 month</t>
  </si>
  <si>
    <t>Tsunami/Tidal Propagation plots/warnings</t>
  </si>
  <si>
    <t>AIS Ship Tracking</t>
  </si>
  <si>
    <t>Marine Operations
Water Quality</t>
  </si>
  <si>
    <t>Add database to backend
Add more data streams</t>
  </si>
  <si>
    <t>Manual update of database for data not telemetered</t>
  </si>
  <si>
    <t>3 months</t>
  </si>
  <si>
    <t>1 hr/day</t>
  </si>
  <si>
    <t>Ocean acidification monitoring</t>
  </si>
  <si>
    <t>Climate Variability
Water Quality</t>
  </si>
  <si>
    <t>Refine computer code
Catalog/archive data
Data QC</t>
  </si>
  <si>
    <t>Update configurations</t>
  </si>
  <si>
    <t>Real-time data displays from multi-purpose moorings</t>
  </si>
  <si>
    <t>Climate Variability
Ecosystems/WQ</t>
  </si>
  <si>
    <t>Update configurations files, code maintenance</t>
  </si>
  <si>
    <t>Python
PERL
Matlab</t>
  </si>
  <si>
    <t>FTP
PERL
Matlab</t>
  </si>
  <si>
    <r>
      <t xml:space="preserve">Computing Resources
</t>
    </r>
    <r>
      <rPr>
        <b/>
        <sz val="11"/>
        <color indexed="10"/>
        <rFont val="Cambria"/>
        <family val="1"/>
      </rPr>
      <t>1 Linux/Unix machine, 1 PC, and web access are needed for all of the following</t>
    </r>
  </si>
  <si>
    <t>Matlab
PERL</t>
  </si>
  <si>
    <t>PERL</t>
  </si>
  <si>
    <t>Python
Matlab
May need multiple Gbytes of storage for data archive which has been requested by some users</t>
  </si>
  <si>
    <t>Tide Predictor</t>
  </si>
  <si>
    <t xml:space="preserve">Marine Operations
</t>
  </si>
  <si>
    <t>Standardize data formats
Archive and catalog data</t>
  </si>
  <si>
    <t>Similar to above</t>
  </si>
  <si>
    <t>2 months</t>
  </si>
  <si>
    <t>Marine Operations</t>
  </si>
  <si>
    <t>Port from JPL to CeNCOOS</t>
  </si>
  <si>
    <t>Unknown at this time</t>
  </si>
  <si>
    <t>FTP
PERL
Matlab
Storage and server requirements TBD</t>
  </si>
  <si>
    <t>Real-Time Wind webpage</t>
  </si>
  <si>
    <t>All themes</t>
  </si>
  <si>
    <t>Computer code maintenance
Update station status</t>
  </si>
  <si>
    <t>Improve QC and data standards compliance</t>
  </si>
  <si>
    <t>8 days/yr</t>
  </si>
  <si>
    <t>San Francisco Harbors webpage</t>
  </si>
  <si>
    <t>Java
Storage requirements TBD</t>
  </si>
  <si>
    <t>Inundation</t>
  </si>
  <si>
    <t>Inundation warnings</t>
  </si>
  <si>
    <t>Unkown at this time</t>
  </si>
  <si>
    <t>Under-keel clearance</t>
  </si>
  <si>
    <t>Products, themes, and ongoing support levels TBD but may include tools to monitor: TMDLs, America's Cup winds, MPAs, underwater noise</t>
  </si>
  <si>
    <t>Marine Operations
WQ</t>
  </si>
  <si>
    <t>included with JPL ROMS and HF radar operations</t>
  </si>
  <si>
    <t>Add other locations and variables</t>
  </si>
  <si>
    <t>unknown at this time</t>
  </si>
  <si>
    <t>GIS data layers</t>
  </si>
  <si>
    <t>Uknown at this time</t>
  </si>
  <si>
    <t>Climate indices</t>
  </si>
  <si>
    <t>Climate Variablity
Ecosystems/Fisheries</t>
  </si>
  <si>
    <t>Larval dispersion models</t>
  </si>
  <si>
    <t>Current trajectories and plume tracking</t>
  </si>
  <si>
    <t>Add more tools to hindcast and forecast current trajectories and plume locations based on observed and modeled data</t>
  </si>
  <si>
    <t>Rip current forecasts</t>
  </si>
  <si>
    <r>
      <t xml:space="preserve">To </t>
    </r>
    <r>
      <rPr>
        <sz val="12"/>
        <color indexed="8"/>
        <rFont val="Cambria"/>
        <family val="1"/>
      </rPr>
      <t>develop, operate, and maintain a fully integrated observing system that achieves the societal goals of IOOS will require continued investment in research and development (R&amp;D). This R&amp;D includes activities to advance our knowledge of how the coastal, oceanic, and Great Lakes waters and their ecosystems function, to develop the sensors and platforms necessary to rapidly detect changes in the ecosystem and its capacity to provide goods and services, and to develop the tools necessary to predict such changes. Although IOOS is aimed at operational observing systems rather than R&amp;D, the Regional Associations have a unique role in identifying and prioritizing the regional requirements for R&amp;D, as well as the necessary transitions from research project to pilot project to pre-operational activities to operational systems</t>
    </r>
    <r>
      <rPr>
        <sz val="12"/>
        <color indexed="8"/>
        <rFont val="Cambria"/>
        <family val="1"/>
      </rPr>
      <t>.</t>
    </r>
  </si>
  <si>
    <t>· Personnel to gather R&amp;D requirements</t>
  </si>
  <si>
    <t>· Forums (e.g., workshops) on R&amp;D requirements</t>
  </si>
  <si>
    <t>· Concept development for pilot projects</t>
  </si>
  <si>
    <t xml:space="preserve">· Use bullets to identify the top R&amp;D issues needed to address user needs in your region . </t>
  </si>
  <si>
    <t>OBSERVING SUBSYSTEM</t>
  </si>
  <si>
    <t>Observing platform-Fixed</t>
  </si>
  <si>
    <t>Theme Issues Addressed</t>
  </si>
  <si>
    <t>Sensors (and number)</t>
  </si>
  <si>
    <t xml:space="preserve">Geographic cover / Location and number of buoys: </t>
  </si>
  <si>
    <t>Operational Requirements</t>
  </si>
  <si>
    <t>Development Needs</t>
  </si>
  <si>
    <t>…….</t>
  </si>
  <si>
    <t>MODELING &amp; ANALYSIS SUBSYSTEM</t>
  </si>
  <si>
    <t>Model Name</t>
  </si>
  <si>
    <r>
      <t>Type of Model (</t>
    </r>
    <r>
      <rPr>
        <sz val="11"/>
        <color indexed="8"/>
        <rFont val="Cambria"/>
        <family val="1"/>
      </rPr>
      <t>see above – e.g. circulation model)</t>
    </r>
  </si>
  <si>
    <r>
      <t>Geographic Domain (</t>
    </r>
    <r>
      <rPr>
        <sz val="11"/>
        <color indexed="8"/>
        <rFont val="Cambria"/>
        <family val="1"/>
      </rPr>
      <t>entire region, specific harbor, etc)</t>
    </r>
  </si>
  <si>
    <t>Themes/Issues Addressed</t>
  </si>
  <si>
    <t xml:space="preserve">Shore Stations (ocean) </t>
  </si>
  <si>
    <t>1. Marine Operations</t>
  </si>
  <si>
    <t>1.1 Safety</t>
  </si>
  <si>
    <t>X</t>
  </si>
  <si>
    <t>1.2 Search and Rescue</t>
  </si>
  <si>
    <t>1.3 Spill Response</t>
  </si>
  <si>
    <t>1.4 Offshore Energy</t>
  </si>
  <si>
    <t>2. Climate Variability</t>
  </si>
  <si>
    <t>2.1 Change in ocean conditions</t>
  </si>
  <si>
    <t>2.2 Ocean acidification</t>
  </si>
  <si>
    <t>2.3 Water level change</t>
  </si>
  <si>
    <t>3.1 Health and productive ecosystems</t>
  </si>
  <si>
    <t>3.2 Sustainable fisheries</t>
  </si>
  <si>
    <t>3.3 Harmful algal blooms</t>
  </si>
  <si>
    <t>3.4 Hypoxia</t>
  </si>
  <si>
    <t>3.5 Minimizing effects of pollution</t>
  </si>
  <si>
    <t>4. Coastal Hazards</t>
  </si>
  <si>
    <t>4.1 Hazard and disaster information</t>
  </si>
  <si>
    <t xml:space="preserve">3. Water Quality, Ecosystems and Fisheries </t>
  </si>
  <si>
    <t>CeNCOOS</t>
  </si>
  <si>
    <t>Sea level height, extent of inland flooding</t>
  </si>
  <si>
    <r>
      <t>All contaminants and biogenic properties (e.g., heavy metals like mercury, other toxins like PCBs, nutrients, phytoplankton biomass, CO</t>
    </r>
    <r>
      <rPr>
        <vertAlign val="subscript"/>
        <sz val="11"/>
        <color indexed="8"/>
        <rFont val="Cambria"/>
        <family val="1"/>
      </rPr>
      <t>2</t>
    </r>
    <r>
      <rPr>
        <sz val="11"/>
        <color indexed="8"/>
        <rFont val="Cambria"/>
        <family val="1"/>
      </rPr>
      <t>, acidification, pathogens, etc.)</t>
    </r>
    <r>
      <rPr>
        <sz val="11"/>
        <color indexed="8"/>
        <rFont val="Cambria"/>
        <family val="1"/>
      </rPr>
      <t xml:space="preserve">
</t>
    </r>
  </si>
  <si>
    <t>Similar to ocean circulation model</t>
  </si>
  <si>
    <t xml:space="preserve">… Develop methods for monitoring, indexing and predicting pathogen levels in coastal waters
 </t>
  </si>
  <si>
    <t>(going beyond FIB - specific high-priority pathogens, e.g., cholera, toxoplasma, hepatitis)</t>
  </si>
  <si>
    <t xml:space="preserve">… Develop mid-level complexity models for small-scale problems </t>
  </si>
  <si>
    <t xml:space="preserve">that can be applied economically to multiple sites - such as estuary mouth state, runoff pollution, rip currents, etc.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</si>
</sst>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7">
    <font>
      <sz val="11"/>
      <color theme="1"/>
      <name val="Calibri"/>
      <family val="2"/>
    </font>
    <font>
      <sz val="11"/>
      <color indexed="8"/>
      <name val="Calibri"/>
      <family val="2"/>
    </font>
    <font>
      <sz val="11"/>
      <color indexed="8"/>
      <name val="Cambria"/>
      <family val="1"/>
    </font>
    <font>
      <b/>
      <sz val="11"/>
      <color indexed="8"/>
      <name val="Cambria"/>
      <family val="1"/>
    </font>
    <font>
      <sz val="12"/>
      <color indexed="8"/>
      <name val="Cambria"/>
      <family val="1"/>
    </font>
    <font>
      <sz val="7"/>
      <color indexed="8"/>
      <name val="Times New Roman"/>
      <family val="1"/>
    </font>
    <font>
      <sz val="7"/>
      <color indexed="8"/>
      <name val="Cambria"/>
      <family val="1"/>
    </font>
    <font>
      <u val="single"/>
      <sz val="11"/>
      <color indexed="20"/>
      <name val="Calibri"/>
      <family val="2"/>
    </font>
    <font>
      <u val="single"/>
      <sz val="11"/>
      <color indexed="12"/>
      <name val="Calibri"/>
      <family val="2"/>
    </font>
    <font>
      <b/>
      <sz val="14"/>
      <color indexed="8"/>
      <name val="Cambria"/>
      <family val="1"/>
    </font>
    <font>
      <b/>
      <sz val="12"/>
      <color indexed="8"/>
      <name val="Cambria"/>
      <family val="1"/>
    </font>
    <font>
      <i/>
      <sz val="11"/>
      <color indexed="8"/>
      <name val="Cambria"/>
      <family val="1"/>
    </font>
    <font>
      <sz val="11"/>
      <color indexed="8"/>
      <name val="Symbol"/>
      <family val="1"/>
    </font>
    <font>
      <b/>
      <sz val="12"/>
      <color indexed="12"/>
      <name val="Cambria"/>
      <family val="1"/>
    </font>
    <font>
      <sz val="11"/>
      <color indexed="12"/>
      <name val="Cambria"/>
      <family val="1"/>
    </font>
    <font>
      <i/>
      <sz val="11"/>
      <color indexed="12"/>
      <name val="Cambria"/>
      <family val="1"/>
    </font>
    <font>
      <b/>
      <sz val="14"/>
      <name val="Cambria"/>
      <family val="1"/>
    </font>
    <font>
      <b/>
      <sz val="14"/>
      <color indexed="9"/>
      <name val="Cambria"/>
      <family val="1"/>
    </font>
    <font>
      <sz val="11"/>
      <color indexed="9"/>
      <name val="Cambria"/>
      <family val="1"/>
    </font>
    <font>
      <i/>
      <sz val="12"/>
      <color indexed="8"/>
      <name val="Cambria"/>
      <family val="1"/>
    </font>
    <font>
      <u val="single"/>
      <sz val="12"/>
      <color indexed="8"/>
      <name val="Cambria"/>
      <family val="1"/>
    </font>
    <font>
      <sz val="8"/>
      <name val="Verdana"/>
      <family val="2"/>
    </font>
    <font>
      <b/>
      <sz val="11"/>
      <color indexed="12"/>
      <name val="Cambria"/>
      <family val="1"/>
    </font>
    <font>
      <sz val="11"/>
      <color indexed="12"/>
      <name val="Calibri"/>
      <family val="2"/>
    </font>
    <font>
      <vertAlign val="superscript"/>
      <sz val="11"/>
      <color indexed="12"/>
      <name val="Cambria"/>
      <family val="1"/>
    </font>
    <font>
      <b/>
      <sz val="11"/>
      <color indexed="10"/>
      <name val="Cambria"/>
      <family val="1"/>
    </font>
    <font>
      <sz val="11"/>
      <color indexed="10"/>
      <name val="Cambria"/>
      <family val="1"/>
    </font>
    <font>
      <b/>
      <sz val="15"/>
      <color indexed="56"/>
      <name val="Calibri"/>
      <family val="2"/>
    </font>
    <font>
      <b/>
      <sz val="11"/>
      <color indexed="56"/>
      <name val="Calibri"/>
      <family val="2"/>
    </font>
    <font>
      <b/>
      <sz val="18"/>
      <color indexed="56"/>
      <name val="Cambria"/>
      <family val="2"/>
    </font>
    <font>
      <b/>
      <sz val="11"/>
      <color indexed="8"/>
      <name val="Calibri"/>
      <family val="2"/>
    </font>
    <font>
      <sz val="11"/>
      <color indexed="10"/>
      <name val="Calibri"/>
      <family val="2"/>
    </font>
    <font>
      <b/>
      <sz val="11"/>
      <color indexed="62"/>
      <name val="Cambria"/>
      <family val="1"/>
    </font>
    <font>
      <b/>
      <sz val="10"/>
      <color indexed="9"/>
      <name val="Cambria"/>
      <family val="1"/>
    </font>
    <font>
      <sz val="10"/>
      <color indexed="8"/>
      <name val="Cambria"/>
      <family val="1"/>
    </font>
    <font>
      <b/>
      <sz val="10"/>
      <color indexed="8"/>
      <name val="Cambria"/>
      <family val="1"/>
    </font>
    <font>
      <sz val="11"/>
      <name val="Cambria"/>
      <family val="1"/>
    </font>
    <font>
      <b/>
      <sz val="12"/>
      <color indexed="10"/>
      <name val="Calibri"/>
      <family val="2"/>
    </font>
    <font>
      <sz val="10"/>
      <color indexed="10"/>
      <name val="Cambria"/>
      <family val="1"/>
    </font>
    <font>
      <sz val="10"/>
      <name val="Arial"/>
      <family val="2"/>
    </font>
    <font>
      <sz val="10"/>
      <name val="Cambria"/>
      <family val="1"/>
    </font>
    <font>
      <i/>
      <sz val="10"/>
      <color indexed="8"/>
      <name val="Cambria"/>
      <family val="1"/>
    </font>
    <font>
      <sz val="12"/>
      <color indexed="8"/>
      <name val="Times New Roman"/>
      <family val="1"/>
    </font>
    <font>
      <sz val="11"/>
      <name val="Calibri"/>
      <family val="2"/>
    </font>
    <font>
      <sz val="11"/>
      <color indexed="39"/>
      <name val="Cambria"/>
      <family val="1"/>
    </font>
    <font>
      <sz val="11"/>
      <color indexed="9"/>
      <name val="Calibri"/>
      <family val="2"/>
    </font>
    <font>
      <sz val="11"/>
      <color indexed="30"/>
      <name val="Cambria"/>
      <family val="1"/>
    </font>
    <font>
      <sz val="11"/>
      <color indexed="49"/>
      <name val="Calibri"/>
      <family val="2"/>
    </font>
    <font>
      <b/>
      <sz val="11"/>
      <color indexed="10"/>
      <name val="Calibri"/>
      <family val="2"/>
    </font>
    <font>
      <sz val="11"/>
      <color indexed="17"/>
      <name val="Cambria"/>
      <family val="1"/>
    </font>
    <font>
      <b/>
      <sz val="11"/>
      <color indexed="39"/>
      <name val="Cambria"/>
      <family val="1"/>
    </font>
    <font>
      <sz val="8"/>
      <name val="Calibri"/>
      <family val="2"/>
    </font>
    <font>
      <b/>
      <sz val="12"/>
      <color indexed="9"/>
      <name val="Cambria"/>
      <family val="1"/>
    </font>
    <font>
      <vertAlign val="subscript"/>
      <sz val="11"/>
      <color indexed="8"/>
      <name val="Cambria"/>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1"/>
      <color rgb="FF0000FF"/>
      <name val="Cambria"/>
      <family val="1"/>
    </font>
    <font>
      <sz val="11"/>
      <color theme="1"/>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indexed="56"/>
        <bgColor indexed="64"/>
      </patternFill>
    </fill>
    <fill>
      <patternFill patternType="solid">
        <fgColor indexed="31"/>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medium"/>
      <right style="medium"/>
      <top style="medium"/>
      <bottom style="medium"/>
    </border>
    <border>
      <left>
        <color indexed="63"/>
      </left>
      <right style="medium"/>
      <top style="medium"/>
      <bottom style="medium"/>
    </border>
    <border>
      <left>
        <color indexed="63"/>
      </left>
      <right style="medium"/>
      <top>
        <color indexed="63"/>
      </top>
      <bottom style="mediu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medium"/>
      <bottom style="medium"/>
    </border>
    <border>
      <left style="thin"/>
      <right style="thin"/>
      <top>
        <color indexed="63"/>
      </top>
      <bottom style="thin"/>
    </border>
    <border>
      <left style="thin"/>
      <right style="thin"/>
      <top style="thin"/>
      <bottom style="thin"/>
    </border>
    <border>
      <left>
        <color indexed="63"/>
      </left>
      <right>
        <color indexed="63"/>
      </right>
      <top style="medium"/>
      <bottom>
        <color indexed="63"/>
      </bottom>
    </border>
    <border>
      <left style="thin"/>
      <right style="thin"/>
      <top style="thin"/>
      <bottom>
        <color indexed="63"/>
      </bottom>
    </border>
    <border>
      <left>
        <color indexed="63"/>
      </left>
      <right style="thin"/>
      <top style="thin"/>
      <bottom style="thin"/>
    </border>
    <border>
      <left style="thin"/>
      <right style="thin"/>
      <top style="thin"/>
      <bottom style="medium"/>
    </border>
    <border>
      <left style="thin"/>
      <right style="medium"/>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0"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15"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54" fillId="23" borderId="0" applyNumberFormat="0" applyBorder="0" applyAlignment="0" applyProtection="0"/>
    <xf numFmtId="0" fontId="65" fillId="24" borderId="1" applyNumberFormat="0" applyAlignment="0" applyProtection="0"/>
    <xf numFmtId="0" fontId="66"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7" fillId="0" borderId="0" applyNumberFormat="0" applyFill="0" applyBorder="0" applyAlignment="0" applyProtection="0"/>
    <xf numFmtId="0" fontId="7" fillId="0" borderId="0" applyNumberFormat="0" applyFill="0" applyBorder="0" applyAlignment="0" applyProtection="0"/>
    <xf numFmtId="0" fontId="68" fillId="26" borderId="0" applyNumberFormat="0" applyBorder="0" applyAlignment="0" applyProtection="0"/>
    <xf numFmtId="0" fontId="27" fillId="0" borderId="3" applyNumberFormat="0" applyFill="0" applyAlignment="0" applyProtection="0"/>
    <xf numFmtId="0" fontId="59"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8" fillId="0" borderId="0" applyNumberFormat="0" applyFill="0" applyBorder="0" applyAlignment="0" applyProtection="0"/>
    <xf numFmtId="0" fontId="69" fillId="27" borderId="1" applyNumberFormat="0" applyAlignment="0" applyProtection="0"/>
    <xf numFmtId="0" fontId="70" fillId="0" borderId="6" applyNumberFormat="0" applyFill="0" applyAlignment="0" applyProtection="0"/>
    <xf numFmtId="0" fontId="71" fillId="28" borderId="0" applyNumberFormat="0" applyBorder="0" applyAlignment="0" applyProtection="0"/>
    <xf numFmtId="0" fontId="1" fillId="29" borderId="7" applyNumberFormat="0" applyFont="0" applyAlignment="0" applyProtection="0"/>
    <xf numFmtId="0" fontId="72" fillId="24" borderId="8" applyNumberFormat="0" applyAlignment="0" applyProtection="0"/>
    <xf numFmtId="9" fontId="1" fillId="0" borderId="0" applyFont="0" applyFill="0" applyBorder="0" applyAlignment="0" applyProtection="0"/>
    <xf numFmtId="0" fontId="29"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471">
    <xf numFmtId="0" fontId="0" fillId="0" borderId="0" xfId="0" applyFont="1" applyAlignment="1">
      <alignment/>
    </xf>
    <xf numFmtId="0" fontId="3" fillId="2" borderId="10" xfId="0" applyFont="1" applyFill="1" applyBorder="1" applyAlignment="1">
      <alignment vertical="top" wrapText="1"/>
    </xf>
    <xf numFmtId="0" fontId="3" fillId="2" borderId="11" xfId="0" applyFont="1" applyFill="1" applyBorder="1" applyAlignment="1">
      <alignment vertical="top" wrapText="1"/>
    </xf>
    <xf numFmtId="0" fontId="2" fillId="0" borderId="12" xfId="0" applyFont="1" applyBorder="1" applyAlignment="1">
      <alignment vertical="top" wrapText="1"/>
    </xf>
    <xf numFmtId="0" fontId="2" fillId="0" borderId="0" xfId="0" applyFont="1" applyAlignment="1">
      <alignment/>
    </xf>
    <xf numFmtId="0" fontId="9" fillId="0" borderId="0" xfId="0" applyFont="1" applyAlignment="1">
      <alignment/>
    </xf>
    <xf numFmtId="0" fontId="10" fillId="2" borderId="10" xfId="0" applyFont="1" applyFill="1" applyBorder="1" applyAlignment="1">
      <alignment vertical="top" wrapText="1"/>
    </xf>
    <xf numFmtId="0" fontId="10" fillId="2" borderId="11" xfId="0" applyFont="1" applyFill="1" applyBorder="1" applyAlignment="1">
      <alignment vertical="top" wrapText="1"/>
    </xf>
    <xf numFmtId="0" fontId="10" fillId="2" borderId="13" xfId="0" applyFont="1" applyFill="1" applyBorder="1" applyAlignment="1">
      <alignment vertical="top" wrapText="1"/>
    </xf>
    <xf numFmtId="0" fontId="4" fillId="0" borderId="12" xfId="0" applyFont="1" applyBorder="1" applyAlignment="1">
      <alignment vertical="top" wrapText="1"/>
    </xf>
    <xf numFmtId="0" fontId="4"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left"/>
    </xf>
    <xf numFmtId="0" fontId="12" fillId="0" borderId="0" xfId="0" applyFont="1" applyAlignment="1">
      <alignment horizontal="left" indent="5"/>
    </xf>
    <xf numFmtId="0" fontId="2" fillId="0" borderId="0" xfId="0" applyFont="1" applyAlignment="1">
      <alignment/>
    </xf>
    <xf numFmtId="0" fontId="13" fillId="0" borderId="0" xfId="0" applyFont="1" applyAlignment="1">
      <alignment/>
    </xf>
    <xf numFmtId="0" fontId="3" fillId="2" borderId="14" xfId="0" applyFont="1" applyFill="1" applyBorder="1" applyAlignment="1">
      <alignment vertical="top" wrapText="1"/>
    </xf>
    <xf numFmtId="0" fontId="2" fillId="2" borderId="15" xfId="0" applyFont="1" applyFill="1" applyBorder="1" applyAlignment="1">
      <alignment horizontal="left" vertical="top" wrapText="1" indent="2"/>
    </xf>
    <xf numFmtId="0" fontId="11" fillId="2" borderId="15" xfId="0" applyFont="1" applyFill="1" applyBorder="1" applyAlignment="1">
      <alignment vertical="top" wrapText="1"/>
    </xf>
    <xf numFmtId="0" fontId="2" fillId="2" borderId="13" xfId="0" applyFont="1" applyFill="1" applyBorder="1" applyAlignment="1">
      <alignment vertical="top" wrapText="1"/>
    </xf>
    <xf numFmtId="0" fontId="3" fillId="2" borderId="15" xfId="0" applyFont="1" applyFill="1" applyBorder="1" applyAlignment="1">
      <alignment vertical="top" wrapText="1"/>
    </xf>
    <xf numFmtId="0" fontId="14" fillId="0" borderId="16" xfId="0" applyFont="1" applyBorder="1" applyAlignment="1">
      <alignment vertical="top" wrapText="1"/>
    </xf>
    <xf numFmtId="0" fontId="14" fillId="0" borderId="12" xfId="0" applyFont="1" applyBorder="1" applyAlignment="1">
      <alignment vertical="top" wrapText="1"/>
    </xf>
    <xf numFmtId="0" fontId="15" fillId="0" borderId="15" xfId="0" applyFont="1" applyBorder="1" applyAlignment="1">
      <alignment vertical="top" wrapText="1"/>
    </xf>
    <xf numFmtId="0" fontId="2" fillId="2" borderId="13" xfId="0" applyFont="1" applyFill="1" applyBorder="1" applyAlignment="1">
      <alignment horizontal="left" vertical="top" wrapText="1" indent="2"/>
    </xf>
    <xf numFmtId="0" fontId="14" fillId="0" borderId="13" xfId="0" applyFont="1" applyBorder="1" applyAlignment="1">
      <alignment vertical="top" wrapText="1"/>
    </xf>
    <xf numFmtId="0" fontId="14" fillId="0" borderId="14" xfId="0" applyFont="1" applyBorder="1" applyAlignment="1">
      <alignment vertical="top" wrapText="1"/>
    </xf>
    <xf numFmtId="0" fontId="3" fillId="0" borderId="0" xfId="0" applyFont="1" applyAlignment="1">
      <alignment/>
    </xf>
    <xf numFmtId="0" fontId="2" fillId="0" borderId="12" xfId="0" applyFont="1" applyBorder="1" applyAlignment="1">
      <alignment vertical="top" wrapText="1"/>
    </xf>
    <xf numFmtId="0" fontId="2" fillId="2" borderId="15" xfId="0" applyFont="1" applyFill="1" applyBorder="1" applyAlignment="1">
      <alignment vertical="top" wrapText="1"/>
    </xf>
    <xf numFmtId="0" fontId="9" fillId="0" borderId="0" xfId="0" applyFont="1" applyAlignment="1">
      <alignment/>
    </xf>
    <xf numFmtId="0" fontId="3" fillId="2" borderId="10" xfId="0" applyFont="1" applyFill="1" applyBorder="1" applyAlignment="1">
      <alignment vertical="top" wrapText="1"/>
    </xf>
    <xf numFmtId="0" fontId="3" fillId="2" borderId="11" xfId="0" applyFont="1" applyFill="1" applyBorder="1" applyAlignment="1">
      <alignment vertical="top" wrapText="1"/>
    </xf>
    <xf numFmtId="0" fontId="3" fillId="2" borderId="13" xfId="0" applyFont="1" applyFill="1" applyBorder="1" applyAlignment="1">
      <alignment vertical="top" wrapText="1"/>
    </xf>
    <xf numFmtId="0" fontId="14" fillId="0" borderId="0" xfId="0" applyFont="1" applyBorder="1" applyAlignment="1">
      <alignment vertical="top" wrapText="1"/>
    </xf>
    <xf numFmtId="0" fontId="14" fillId="0" borderId="15" xfId="0" applyFont="1" applyBorder="1" applyAlignment="1">
      <alignment vertical="top" wrapText="1"/>
    </xf>
    <xf numFmtId="0" fontId="13" fillId="0" borderId="0" xfId="0" applyFont="1" applyAlignment="1">
      <alignment wrapText="1"/>
    </xf>
    <xf numFmtId="0" fontId="14" fillId="0" borderId="17" xfId="0" applyFont="1" applyBorder="1" applyAlignment="1">
      <alignment vertical="top" wrapText="1"/>
    </xf>
    <xf numFmtId="0" fontId="2" fillId="2" borderId="15" xfId="0" applyFont="1" applyFill="1" applyBorder="1" applyAlignment="1">
      <alignment horizontal="left" vertical="top" indent="2"/>
    </xf>
    <xf numFmtId="0" fontId="9" fillId="0" borderId="0" xfId="0" applyFont="1" applyAlignment="1">
      <alignment horizontal="left" vertical="center"/>
    </xf>
    <xf numFmtId="0" fontId="9" fillId="0" borderId="0" xfId="0" applyFont="1" applyAlignment="1">
      <alignment horizontal="center" vertical="center"/>
    </xf>
    <xf numFmtId="0" fontId="0" fillId="0" borderId="0" xfId="0" applyAlignment="1">
      <alignment vertical="center"/>
    </xf>
    <xf numFmtId="0" fontId="16" fillId="0" borderId="0" xfId="0" applyFont="1" applyAlignment="1">
      <alignment/>
    </xf>
    <xf numFmtId="0" fontId="0" fillId="0" borderId="0" xfId="0" applyFill="1" applyAlignment="1">
      <alignment/>
    </xf>
    <xf numFmtId="0" fontId="17" fillId="30" borderId="0" xfId="0" applyFont="1" applyFill="1" applyAlignment="1">
      <alignment/>
    </xf>
    <xf numFmtId="0" fontId="18" fillId="30" borderId="0" xfId="0" applyFont="1" applyFill="1" applyAlignment="1">
      <alignment/>
    </xf>
    <xf numFmtId="0" fontId="18" fillId="30" borderId="0" xfId="0" applyFont="1" applyFill="1" applyAlignment="1">
      <alignment horizontal="left"/>
    </xf>
    <xf numFmtId="0" fontId="17" fillId="30" borderId="0" xfId="0" applyFont="1" applyFill="1" applyAlignment="1">
      <alignment horizontal="left"/>
    </xf>
    <xf numFmtId="0" fontId="17" fillId="30" borderId="0" xfId="0" applyFont="1" applyFill="1" applyAlignment="1">
      <alignment horizontal="left" vertical="center"/>
    </xf>
    <xf numFmtId="0" fontId="17" fillId="30" borderId="0" xfId="0" applyFont="1" applyFill="1" applyAlignment="1">
      <alignment horizontal="center" vertical="center"/>
    </xf>
    <xf numFmtId="0" fontId="17" fillId="30" borderId="0" xfId="0" applyFont="1" applyFill="1" applyAlignment="1">
      <alignment horizontal="center"/>
    </xf>
    <xf numFmtId="0" fontId="0" fillId="0" borderId="0" xfId="0" applyFill="1" applyBorder="1" applyAlignment="1">
      <alignment/>
    </xf>
    <xf numFmtId="0" fontId="11" fillId="0" borderId="0" xfId="0" applyFont="1" applyFill="1" applyBorder="1" applyAlignment="1">
      <alignment vertical="top" wrapText="1"/>
    </xf>
    <xf numFmtId="0" fontId="14" fillId="0" borderId="16" xfId="0" applyFont="1" applyBorder="1" applyAlignment="1">
      <alignment horizontal="left" vertical="top" wrapText="1"/>
    </xf>
    <xf numFmtId="0" fontId="14" fillId="0" borderId="18" xfId="0" applyFont="1" applyBorder="1" applyAlignment="1">
      <alignment horizontal="left" vertical="top" wrapText="1"/>
    </xf>
    <xf numFmtId="0" fontId="3" fillId="2" borderId="15" xfId="0" applyFont="1" applyFill="1" applyBorder="1" applyAlignment="1">
      <alignment vertical="top" wrapText="1"/>
    </xf>
    <xf numFmtId="0" fontId="14" fillId="0" borderId="19" xfId="0" applyFont="1" applyBorder="1" applyAlignment="1">
      <alignment vertical="top" wrapText="1"/>
    </xf>
    <xf numFmtId="0" fontId="14" fillId="0" borderId="18" xfId="0" applyFont="1" applyBorder="1" applyAlignment="1">
      <alignment vertical="top" wrapText="1"/>
    </xf>
    <xf numFmtId="0" fontId="2" fillId="0" borderId="0" xfId="0" applyFont="1" applyAlignment="1">
      <alignment/>
    </xf>
    <xf numFmtId="0" fontId="2" fillId="0" borderId="0" xfId="0" applyFont="1" applyAlignment="1">
      <alignment wrapText="1"/>
    </xf>
    <xf numFmtId="0" fontId="2" fillId="2" borderId="15" xfId="0" applyFont="1" applyFill="1" applyBorder="1" applyAlignment="1">
      <alignment horizontal="left" vertical="top" wrapText="1"/>
    </xf>
    <xf numFmtId="0" fontId="14" fillId="0" borderId="0" xfId="0" applyFont="1" applyBorder="1" applyAlignment="1">
      <alignment horizontal="left" vertical="top" wrapText="1"/>
    </xf>
    <xf numFmtId="0" fontId="3" fillId="2" borderId="10" xfId="0" applyFont="1" applyFill="1" applyBorder="1" applyAlignment="1">
      <alignment vertical="top" wrapText="1"/>
    </xf>
    <xf numFmtId="0" fontId="3" fillId="2" borderId="11" xfId="0" applyFont="1" applyFill="1" applyBorder="1" applyAlignment="1">
      <alignment vertical="top" wrapText="1"/>
    </xf>
    <xf numFmtId="0" fontId="3" fillId="2" borderId="13" xfId="0" applyFont="1" applyFill="1" applyBorder="1" applyAlignment="1">
      <alignment vertical="top" wrapText="1"/>
    </xf>
    <xf numFmtId="0" fontId="2" fillId="0" borderId="12" xfId="0" applyFont="1" applyBorder="1" applyAlignment="1">
      <alignment vertical="top" wrapText="1"/>
    </xf>
    <xf numFmtId="0" fontId="14" fillId="0" borderId="19" xfId="0" applyFont="1" applyBorder="1" applyAlignment="1">
      <alignment horizontal="left" vertical="top" wrapText="1"/>
    </xf>
    <xf numFmtId="0" fontId="14" fillId="0" borderId="18" xfId="0" applyFont="1" applyBorder="1" applyAlignment="1">
      <alignment wrapText="1"/>
    </xf>
    <xf numFmtId="0" fontId="2" fillId="0" borderId="15" xfId="0" applyFont="1" applyFill="1" applyBorder="1" applyAlignment="1">
      <alignment vertical="top" wrapText="1"/>
    </xf>
    <xf numFmtId="0" fontId="2" fillId="0" borderId="13" xfId="0" applyFont="1" applyBorder="1" applyAlignment="1">
      <alignment wrapText="1"/>
    </xf>
    <xf numFmtId="0" fontId="2" fillId="0" borderId="14" xfId="0" applyFont="1" applyBorder="1" applyAlignment="1">
      <alignment wrapText="1"/>
    </xf>
    <xf numFmtId="0" fontId="2" fillId="2" borderId="15" xfId="0" applyFont="1" applyFill="1" applyBorder="1" applyAlignment="1">
      <alignment horizontal="left" vertical="top" wrapText="1"/>
    </xf>
    <xf numFmtId="0" fontId="8" fillId="0" borderId="15" xfId="53" applyBorder="1" applyAlignment="1" applyProtection="1">
      <alignment horizontal="left" vertical="top" wrapText="1"/>
      <protection/>
    </xf>
    <xf numFmtId="0" fontId="8" fillId="0" borderId="15" xfId="53" applyFill="1" applyBorder="1" applyAlignment="1" applyProtection="1">
      <alignment vertical="top" wrapText="1"/>
      <protection/>
    </xf>
    <xf numFmtId="0" fontId="2" fillId="2" borderId="18" xfId="0" applyFont="1" applyFill="1" applyBorder="1" applyAlignment="1">
      <alignment horizontal="left" vertical="top" wrapText="1" indent="2"/>
    </xf>
    <xf numFmtId="0" fontId="14" fillId="0" borderId="20" xfId="0" applyFont="1" applyBorder="1" applyAlignment="1">
      <alignment vertical="top" wrapText="1"/>
    </xf>
    <xf numFmtId="0" fontId="2" fillId="2" borderId="15" xfId="0" applyFont="1" applyFill="1" applyBorder="1" applyAlignment="1">
      <alignment vertical="top" wrapText="1"/>
    </xf>
    <xf numFmtId="0" fontId="2" fillId="2" borderId="18" xfId="0" applyFont="1" applyFill="1" applyBorder="1" applyAlignment="1">
      <alignment horizontal="left" vertical="top" indent="2"/>
    </xf>
    <xf numFmtId="0" fontId="2" fillId="2" borderId="21" xfId="0" applyFont="1" applyFill="1" applyBorder="1" applyAlignment="1">
      <alignment horizontal="left" vertical="top" indent="2"/>
    </xf>
    <xf numFmtId="0" fontId="2" fillId="0" borderId="13" xfId="0" applyFont="1" applyBorder="1" applyAlignment="1">
      <alignment vertical="top" wrapText="1"/>
    </xf>
    <xf numFmtId="0" fontId="3" fillId="2" borderId="14" xfId="0" applyFont="1" applyFill="1" applyBorder="1" applyAlignment="1">
      <alignment vertical="top" wrapText="1"/>
    </xf>
    <xf numFmtId="0" fontId="2" fillId="2" borderId="13" xfId="0" applyFont="1" applyFill="1" applyBorder="1" applyAlignment="1">
      <alignment vertical="top" wrapText="1"/>
    </xf>
    <xf numFmtId="0" fontId="1" fillId="0" borderId="0" xfId="0" applyFont="1" applyAlignment="1">
      <alignment/>
    </xf>
    <xf numFmtId="0" fontId="3" fillId="2" borderId="22" xfId="0" applyFont="1" applyFill="1" applyBorder="1" applyAlignment="1">
      <alignment vertical="top" wrapText="1"/>
    </xf>
    <xf numFmtId="0" fontId="3" fillId="2" borderId="18" xfId="0" applyFont="1" applyFill="1" applyBorder="1" applyAlignment="1">
      <alignment vertical="top" wrapText="1"/>
    </xf>
    <xf numFmtId="0" fontId="14" fillId="0" borderId="15" xfId="0" applyFont="1" applyBorder="1" applyAlignment="1">
      <alignment horizontal="left" vertical="top" wrapText="1"/>
    </xf>
    <xf numFmtId="0" fontId="2" fillId="0" borderId="14" xfId="0" applyFont="1" applyBorder="1" applyAlignment="1">
      <alignment vertical="top" wrapText="1"/>
    </xf>
    <xf numFmtId="0" fontId="34" fillId="0" borderId="23" xfId="0" applyFont="1" applyBorder="1" applyAlignment="1">
      <alignment vertical="top" wrapText="1"/>
    </xf>
    <xf numFmtId="0" fontId="9" fillId="0" borderId="0" xfId="0" applyFont="1" applyAlignment="1">
      <alignment horizontal="center"/>
    </xf>
    <xf numFmtId="0" fontId="4" fillId="0" borderId="0" xfId="0" applyFont="1" applyAlignment="1">
      <alignment horizontal="left" vertical="top" wrapText="1"/>
    </xf>
    <xf numFmtId="0" fontId="4" fillId="0" borderId="0" xfId="0" applyFont="1" applyAlignment="1">
      <alignment horizontal="left" wrapText="1"/>
    </xf>
    <xf numFmtId="0" fontId="31" fillId="0" borderId="0" xfId="0" applyFont="1" applyAlignment="1">
      <alignment/>
    </xf>
    <xf numFmtId="49" fontId="3" fillId="2" borderId="10" xfId="0" applyNumberFormat="1" applyFont="1" applyFill="1" applyBorder="1" applyAlignment="1">
      <alignment vertical="top" wrapText="1"/>
    </xf>
    <xf numFmtId="0" fontId="3" fillId="0" borderId="0" xfId="0" applyFont="1" applyFill="1" applyBorder="1" applyAlignment="1">
      <alignment vertical="top" wrapText="1"/>
    </xf>
    <xf numFmtId="0" fontId="2" fillId="0" borderId="0" xfId="0" applyFont="1" applyFill="1" applyBorder="1" applyAlignment="1">
      <alignment vertical="top" wrapText="1"/>
    </xf>
    <xf numFmtId="49" fontId="2" fillId="0" borderId="0" xfId="0" applyNumberFormat="1" applyFont="1" applyFill="1" applyBorder="1" applyAlignment="1">
      <alignment vertical="top" wrapText="1"/>
    </xf>
    <xf numFmtId="44" fontId="1" fillId="0" borderId="0" xfId="44" applyFont="1" applyAlignment="1">
      <alignment/>
    </xf>
    <xf numFmtId="0" fontId="35" fillId="2" borderId="24" xfId="0" applyFont="1" applyFill="1" applyBorder="1" applyAlignment="1">
      <alignment vertical="top" wrapText="1"/>
    </xf>
    <xf numFmtId="0" fontId="34" fillId="0" borderId="24" xfId="0" applyFont="1" applyBorder="1" applyAlignment="1">
      <alignment vertical="top" wrapText="1"/>
    </xf>
    <xf numFmtId="0" fontId="34" fillId="0" borderId="24" xfId="0" applyFont="1" applyBorder="1" applyAlignment="1">
      <alignment wrapText="1"/>
    </xf>
    <xf numFmtId="0" fontId="2" fillId="0" borderId="0" xfId="0" applyFont="1" applyAlignment="1">
      <alignment horizontal="left"/>
    </xf>
    <xf numFmtId="0" fontId="2" fillId="2" borderId="15" xfId="0" applyFont="1" applyFill="1" applyBorder="1" applyAlignment="1">
      <alignment horizontal="left" vertical="top" wrapText="1" indent="2"/>
    </xf>
    <xf numFmtId="0" fontId="2" fillId="2" borderId="0" xfId="0" applyFont="1" applyFill="1" applyBorder="1" applyAlignment="1">
      <alignment vertical="top" wrapText="1"/>
    </xf>
    <xf numFmtId="0" fontId="2" fillId="0" borderId="0" xfId="0" applyFont="1" applyFill="1" applyAlignment="1">
      <alignment/>
    </xf>
    <xf numFmtId="0" fontId="2" fillId="0" borderId="13" xfId="0" applyFont="1" applyBorder="1" applyAlignment="1">
      <alignment/>
    </xf>
    <xf numFmtId="0" fontId="3" fillId="0" borderId="0" xfId="0" applyFont="1" applyAlignment="1">
      <alignment/>
    </xf>
    <xf numFmtId="0" fontId="3" fillId="2" borderId="12" xfId="0" applyFont="1" applyFill="1" applyBorder="1" applyAlignment="1">
      <alignment vertical="top" wrapText="1"/>
    </xf>
    <xf numFmtId="0" fontId="8" fillId="0" borderId="0" xfId="53" applyAlignment="1" applyProtection="1">
      <alignment wrapText="1"/>
      <protection/>
    </xf>
    <xf numFmtId="0" fontId="2" fillId="0" borderId="16" xfId="0" applyFont="1" applyFill="1" applyBorder="1" applyAlignment="1">
      <alignment vertical="top" wrapText="1"/>
    </xf>
    <xf numFmtId="0" fontId="3" fillId="0" borderId="14" xfId="0" applyFont="1" applyFill="1" applyBorder="1" applyAlignment="1">
      <alignment vertical="top" wrapText="1"/>
    </xf>
    <xf numFmtId="0" fontId="15" fillId="0" borderId="14" xfId="0" applyFont="1" applyFill="1" applyBorder="1" applyAlignment="1">
      <alignment horizontal="left" vertical="top" wrapText="1"/>
    </xf>
    <xf numFmtId="0" fontId="15" fillId="0" borderId="14" xfId="0" applyFont="1" applyFill="1" applyBorder="1" applyAlignment="1">
      <alignment vertical="top" wrapText="1"/>
    </xf>
    <xf numFmtId="0" fontId="2" fillId="0" borderId="0" xfId="0" applyFont="1" applyFill="1" applyAlignment="1">
      <alignment/>
    </xf>
    <xf numFmtId="0" fontId="3" fillId="0" borderId="15" xfId="0" applyFont="1" applyFill="1" applyBorder="1" applyAlignment="1">
      <alignment horizontal="center" vertical="top" wrapText="1"/>
    </xf>
    <xf numFmtId="0" fontId="15" fillId="0" borderId="16" xfId="0" applyFont="1" applyFill="1" applyBorder="1" applyAlignment="1">
      <alignment horizontal="left" vertical="top" wrapText="1"/>
    </xf>
    <xf numFmtId="0" fontId="15" fillId="0" borderId="15" xfId="0" applyFont="1" applyFill="1" applyBorder="1" applyAlignment="1">
      <alignment vertical="top" wrapText="1"/>
    </xf>
    <xf numFmtId="0" fontId="2" fillId="0" borderId="15" xfId="0" applyFont="1" applyFill="1" applyBorder="1" applyAlignment="1">
      <alignment vertical="top" wrapText="1"/>
    </xf>
    <xf numFmtId="0" fontId="14" fillId="0" borderId="16" xfId="0" applyFont="1" applyFill="1" applyBorder="1" applyAlignment="1">
      <alignment horizontal="center" vertical="top" wrapText="1"/>
    </xf>
    <xf numFmtId="0" fontId="14" fillId="0" borderId="15" xfId="0" applyFont="1" applyFill="1" applyBorder="1" applyAlignment="1">
      <alignment horizontal="center" vertical="top" wrapText="1"/>
    </xf>
    <xf numFmtId="0" fontId="14" fillId="0" borderId="13" xfId="0" applyFont="1" applyFill="1" applyBorder="1" applyAlignment="1">
      <alignment horizontal="center" vertical="top" wrapText="1"/>
    </xf>
    <xf numFmtId="0" fontId="14" fillId="0" borderId="14" xfId="0" applyFont="1" applyFill="1" applyBorder="1" applyAlignment="1">
      <alignment horizontal="left" vertical="top" wrapText="1"/>
    </xf>
    <xf numFmtId="0" fontId="14" fillId="0" borderId="15" xfId="0" applyFont="1" applyFill="1" applyBorder="1" applyAlignment="1">
      <alignment horizontal="left" vertical="top" wrapText="1"/>
    </xf>
    <xf numFmtId="0" fontId="14" fillId="0" borderId="18" xfId="0" applyFont="1" applyFill="1" applyBorder="1" applyAlignment="1">
      <alignment horizontal="center" vertical="top" wrapText="1"/>
    </xf>
    <xf numFmtId="0" fontId="2" fillId="0" borderId="0" xfId="0" applyFont="1" applyFill="1" applyBorder="1" applyAlignment="1">
      <alignment/>
    </xf>
    <xf numFmtId="0" fontId="14" fillId="0" borderId="25" xfId="0" applyFont="1" applyBorder="1" applyAlignment="1">
      <alignment horizontal="left" vertical="top" wrapText="1"/>
    </xf>
    <xf numFmtId="0" fontId="2" fillId="0" borderId="0" xfId="0" applyFont="1" applyBorder="1" applyAlignment="1">
      <alignment/>
    </xf>
    <xf numFmtId="0" fontId="14" fillId="0" borderId="15" xfId="0" applyFont="1" applyBorder="1" applyAlignment="1">
      <alignment wrapText="1"/>
    </xf>
    <xf numFmtId="0" fontId="2" fillId="0" borderId="16" xfId="0" applyFont="1" applyBorder="1" applyAlignment="1">
      <alignment/>
    </xf>
    <xf numFmtId="0" fontId="3" fillId="0" borderId="15" xfId="0" applyFont="1" applyFill="1" applyBorder="1" applyAlignment="1">
      <alignment vertical="top" wrapText="1"/>
    </xf>
    <xf numFmtId="0" fontId="32" fillId="0" borderId="15" xfId="0" applyFont="1" applyFill="1" applyBorder="1" applyAlignment="1">
      <alignment vertical="top" wrapText="1"/>
    </xf>
    <xf numFmtId="0" fontId="25" fillId="2" borderId="15" xfId="0" applyFont="1" applyFill="1" applyBorder="1" applyAlignment="1">
      <alignment vertical="top" wrapText="1"/>
    </xf>
    <xf numFmtId="0" fontId="14" fillId="0" borderId="15" xfId="0" applyFont="1" applyBorder="1" applyAlignment="1">
      <alignment wrapText="1"/>
    </xf>
    <xf numFmtId="0" fontId="8" fillId="0" borderId="0" xfId="53" applyAlignment="1" applyProtection="1">
      <alignment vertical="top" wrapText="1"/>
      <protection/>
    </xf>
    <xf numFmtId="0" fontId="2" fillId="0" borderId="15" xfId="0" applyFont="1" applyFill="1" applyBorder="1" applyAlignment="1">
      <alignment horizontal="left" vertical="top" wrapText="1"/>
    </xf>
    <xf numFmtId="0" fontId="2" fillId="0" borderId="13" xfId="0" applyFont="1" applyFill="1" applyBorder="1" applyAlignment="1">
      <alignment horizontal="left" vertical="top" wrapText="1"/>
    </xf>
    <xf numFmtId="0" fontId="3" fillId="0" borderId="14" xfId="0" applyFont="1" applyFill="1" applyBorder="1" applyAlignment="1">
      <alignment vertical="top" wrapText="1"/>
    </xf>
    <xf numFmtId="0" fontId="14" fillId="0" borderId="17" xfId="0" applyFont="1" applyFill="1" applyBorder="1" applyAlignment="1">
      <alignment vertical="top" wrapText="1"/>
    </xf>
    <xf numFmtId="0" fontId="2" fillId="0" borderId="25" xfId="0" applyFont="1" applyFill="1" applyBorder="1" applyAlignment="1">
      <alignment/>
    </xf>
    <xf numFmtId="0" fontId="14" fillId="0" borderId="16" xfId="0" applyFont="1" applyFill="1" applyBorder="1" applyAlignment="1">
      <alignment vertical="top" wrapText="1"/>
    </xf>
    <xf numFmtId="0" fontId="14" fillId="0" borderId="0" xfId="0" applyFont="1" applyFill="1" applyBorder="1" applyAlignment="1">
      <alignment vertical="top" wrapText="1"/>
    </xf>
    <xf numFmtId="0" fontId="22" fillId="0" borderId="12" xfId="0" applyFont="1" applyFill="1" applyBorder="1" applyAlignment="1">
      <alignment vertical="top" wrapText="1"/>
    </xf>
    <xf numFmtId="0" fontId="22" fillId="0" borderId="0" xfId="0" applyFont="1" applyFill="1" applyBorder="1" applyAlignment="1">
      <alignment vertical="top" wrapText="1"/>
    </xf>
    <xf numFmtId="0" fontId="2" fillId="0" borderId="13" xfId="0" applyFont="1" applyFill="1" applyBorder="1" applyAlignment="1">
      <alignment wrapText="1"/>
    </xf>
    <xf numFmtId="0" fontId="11" fillId="2" borderId="15" xfId="0" applyFont="1" applyFill="1" applyBorder="1" applyAlignment="1">
      <alignment vertical="top" wrapText="1"/>
    </xf>
    <xf numFmtId="0" fontId="8" fillId="0" borderId="15" xfId="53" applyBorder="1" applyAlignment="1" applyProtection="1">
      <alignment vertical="top" wrapText="1"/>
      <protection/>
    </xf>
    <xf numFmtId="0" fontId="2" fillId="0" borderId="15" xfId="0" applyFont="1" applyBorder="1" applyAlignment="1">
      <alignment/>
    </xf>
    <xf numFmtId="0" fontId="25" fillId="0" borderId="0" xfId="0" applyFont="1" applyFill="1" applyBorder="1" applyAlignment="1">
      <alignment vertical="top" wrapText="1"/>
    </xf>
    <xf numFmtId="0" fontId="22" fillId="0" borderId="21" xfId="0" applyFont="1" applyFill="1" applyBorder="1" applyAlignment="1">
      <alignment vertical="top" wrapText="1"/>
    </xf>
    <xf numFmtId="0" fontId="26" fillId="0" borderId="12" xfId="0" applyFont="1" applyFill="1" applyBorder="1" applyAlignment="1">
      <alignment vertical="top" wrapText="1"/>
    </xf>
    <xf numFmtId="0" fontId="16" fillId="0" borderId="0" xfId="0" applyFont="1" applyAlignment="1">
      <alignment vertical="top"/>
    </xf>
    <xf numFmtId="0" fontId="13" fillId="0" borderId="0" xfId="0" applyFont="1" applyAlignment="1">
      <alignment horizontal="left" vertical="top" wrapText="1"/>
    </xf>
    <xf numFmtId="0" fontId="13" fillId="0" borderId="20" xfId="0" applyFont="1" applyBorder="1" applyAlignment="1">
      <alignment horizontal="left" vertical="top" wrapText="1"/>
    </xf>
    <xf numFmtId="0" fontId="13" fillId="0" borderId="0" xfId="0" applyFont="1" applyAlignment="1">
      <alignment vertical="top" wrapText="1"/>
    </xf>
    <xf numFmtId="0" fontId="4" fillId="0" borderId="0" xfId="0" applyFont="1" applyAlignment="1">
      <alignment vertical="top" wrapText="1"/>
    </xf>
    <xf numFmtId="0" fontId="4" fillId="0" borderId="0" xfId="0" applyFont="1" applyAlignment="1">
      <alignment vertical="top" wrapText="1"/>
    </xf>
    <xf numFmtId="0" fontId="22" fillId="0" borderId="13" xfId="0" applyFont="1" applyFill="1" applyBorder="1" applyAlignment="1">
      <alignment vertical="top" wrapText="1"/>
    </xf>
    <xf numFmtId="0" fontId="25" fillId="0" borderId="15" xfId="0" applyFont="1" applyFill="1" applyBorder="1" applyAlignment="1">
      <alignment vertical="top" wrapText="1"/>
    </xf>
    <xf numFmtId="0" fontId="0" fillId="0" borderId="13" xfId="0" applyBorder="1" applyAlignment="1">
      <alignment/>
    </xf>
    <xf numFmtId="0" fontId="3" fillId="2" borderId="0" xfId="0" applyFont="1" applyFill="1" applyBorder="1" applyAlignment="1">
      <alignment vertical="top" wrapText="1"/>
    </xf>
    <xf numFmtId="0" fontId="22" fillId="0" borderId="15" xfId="0" applyFont="1" applyBorder="1" applyAlignment="1">
      <alignment vertical="top" wrapText="1"/>
    </xf>
    <xf numFmtId="0" fontId="25" fillId="0" borderId="16" xfId="0" applyFont="1" applyFill="1" applyBorder="1" applyAlignment="1">
      <alignment vertical="top" wrapText="1"/>
    </xf>
    <xf numFmtId="0" fontId="4" fillId="0" borderId="0" xfId="0" applyFont="1" applyFill="1" applyAlignment="1">
      <alignment horizontal="left" wrapText="1"/>
    </xf>
    <xf numFmtId="0" fontId="13" fillId="0" borderId="0" xfId="0" applyFont="1" applyFill="1" applyAlignment="1">
      <alignment/>
    </xf>
    <xf numFmtId="0" fontId="14" fillId="0" borderId="13" xfId="0" applyFont="1" applyFill="1" applyBorder="1" applyAlignment="1">
      <alignment vertical="top" wrapText="1"/>
    </xf>
    <xf numFmtId="0" fontId="14" fillId="0" borderId="15" xfId="0" applyFont="1" applyFill="1" applyBorder="1" applyAlignment="1">
      <alignment vertical="top" wrapText="1"/>
    </xf>
    <xf numFmtId="0" fontId="2" fillId="0" borderId="20" xfId="0" applyFont="1" applyFill="1" applyBorder="1" applyAlignment="1">
      <alignment/>
    </xf>
    <xf numFmtId="0" fontId="2" fillId="0" borderId="0" xfId="0" applyFont="1" applyFill="1" applyBorder="1" applyAlignment="1">
      <alignment/>
    </xf>
    <xf numFmtId="0" fontId="3" fillId="0" borderId="13" xfId="0" applyFont="1" applyFill="1" applyBorder="1" applyAlignment="1">
      <alignment horizontal="center" vertical="top" wrapText="1"/>
    </xf>
    <xf numFmtId="0" fontId="8" fillId="0" borderId="16" xfId="53" applyBorder="1" applyAlignment="1" applyProtection="1">
      <alignment vertical="top" wrapText="1"/>
      <protection/>
    </xf>
    <xf numFmtId="0" fontId="2" fillId="2" borderId="18" xfId="0" applyFont="1" applyFill="1" applyBorder="1" applyAlignment="1">
      <alignment vertical="top" wrapText="1"/>
    </xf>
    <xf numFmtId="0" fontId="2" fillId="2" borderId="10" xfId="0" applyFont="1" applyFill="1" applyBorder="1" applyAlignment="1">
      <alignment vertical="top" wrapText="1"/>
    </xf>
    <xf numFmtId="0" fontId="0" fillId="0" borderId="22" xfId="0" applyBorder="1" applyAlignment="1">
      <alignment wrapText="1"/>
    </xf>
    <xf numFmtId="0" fontId="26" fillId="2" borderId="15" xfId="0" applyFont="1" applyFill="1" applyBorder="1" applyAlignment="1">
      <alignment horizontal="left" vertical="top" wrapText="1"/>
    </xf>
    <xf numFmtId="0" fontId="2" fillId="2" borderId="18" xfId="0" applyFont="1" applyFill="1" applyBorder="1" applyAlignment="1">
      <alignment vertical="top"/>
    </xf>
    <xf numFmtId="0" fontId="2" fillId="0" borderId="0" xfId="0" applyFont="1" applyAlignment="1">
      <alignment/>
    </xf>
    <xf numFmtId="0" fontId="6" fillId="2" borderId="18" xfId="0" applyFont="1" applyFill="1" applyBorder="1" applyAlignment="1">
      <alignment vertical="top"/>
    </xf>
    <xf numFmtId="0" fontId="14" fillId="0" borderId="14" xfId="0" applyFont="1" applyFill="1" applyBorder="1" applyAlignment="1">
      <alignment vertical="top" wrapText="1"/>
    </xf>
    <xf numFmtId="0" fontId="2" fillId="2" borderId="13" xfId="0" applyFont="1" applyFill="1" applyBorder="1" applyAlignment="1">
      <alignment horizontal="left" vertical="top" wrapText="1"/>
    </xf>
    <xf numFmtId="0" fontId="2" fillId="0" borderId="19" xfId="0" applyFont="1" applyFill="1" applyBorder="1" applyAlignment="1">
      <alignment/>
    </xf>
    <xf numFmtId="0" fontId="15" fillId="0" borderId="16" xfId="0" applyFont="1" applyBorder="1" applyAlignment="1">
      <alignment vertical="top" wrapText="1"/>
    </xf>
    <xf numFmtId="0" fontId="2" fillId="0" borderId="14" xfId="0" applyFont="1" applyBorder="1" applyAlignment="1">
      <alignment/>
    </xf>
    <xf numFmtId="0" fontId="22" fillId="0" borderId="10" xfId="0" applyFont="1" applyFill="1" applyBorder="1" applyAlignment="1">
      <alignment vertical="top" wrapText="1"/>
    </xf>
    <xf numFmtId="0" fontId="2" fillId="0" borderId="0" xfId="0" applyFont="1" applyBorder="1" applyAlignment="1">
      <alignment/>
    </xf>
    <xf numFmtId="0" fontId="2" fillId="0" borderId="18" xfId="0" applyFont="1" applyFill="1" applyBorder="1" applyAlignment="1">
      <alignment/>
    </xf>
    <xf numFmtId="0" fontId="13" fillId="0" borderId="0" xfId="0" applyFont="1" applyAlignment="1">
      <alignment horizontal="center"/>
    </xf>
    <xf numFmtId="0" fontId="2" fillId="0" borderId="20" xfId="0" applyFont="1" applyFill="1" applyBorder="1" applyAlignment="1">
      <alignment/>
    </xf>
    <xf numFmtId="0" fontId="13" fillId="0" borderId="0" xfId="0" applyFont="1" applyAlignment="1">
      <alignment horizontal="center" wrapText="1"/>
    </xf>
    <xf numFmtId="0" fontId="14" fillId="0" borderId="14" xfId="0" applyFont="1" applyBorder="1" applyAlignment="1">
      <alignment horizontal="center" vertical="top" wrapText="1"/>
    </xf>
    <xf numFmtId="0" fontId="14" fillId="0" borderId="15" xfId="0" applyFont="1" applyBorder="1" applyAlignment="1">
      <alignment horizontal="center" vertical="top" wrapText="1"/>
    </xf>
    <xf numFmtId="0" fontId="14" fillId="0" borderId="13" xfId="0" applyFont="1" applyBorder="1" applyAlignment="1">
      <alignment horizontal="center" vertical="top" wrapText="1"/>
    </xf>
    <xf numFmtId="0" fontId="15" fillId="0" borderId="14" xfId="0" applyFont="1" applyBorder="1" applyAlignment="1">
      <alignment vertical="top" wrapText="1"/>
    </xf>
    <xf numFmtId="0" fontId="2" fillId="0" borderId="15" xfId="0" applyFont="1" applyBorder="1" applyAlignment="1">
      <alignment/>
    </xf>
    <xf numFmtId="0" fontId="2" fillId="0" borderId="15" xfId="0" applyFont="1" applyFill="1" applyBorder="1" applyAlignment="1">
      <alignment/>
    </xf>
    <xf numFmtId="0" fontId="2" fillId="0" borderId="18" xfId="0" applyFont="1" applyFill="1" applyBorder="1" applyAlignment="1">
      <alignment/>
    </xf>
    <xf numFmtId="0" fontId="0" fillId="0" borderId="15" xfId="0" applyBorder="1" applyAlignment="1">
      <alignment/>
    </xf>
    <xf numFmtId="0" fontId="0" fillId="0" borderId="14" xfId="0" applyBorder="1" applyAlignment="1">
      <alignment/>
    </xf>
    <xf numFmtId="0" fontId="14" fillId="0" borderId="25" xfId="0" applyFont="1" applyBorder="1" applyAlignment="1">
      <alignment vertical="top" wrapText="1"/>
    </xf>
    <xf numFmtId="0" fontId="0" fillId="0" borderId="0" xfId="0" applyAlignment="1">
      <alignment vertical="top"/>
    </xf>
    <xf numFmtId="0" fontId="14" fillId="0" borderId="15" xfId="0" applyFont="1" applyBorder="1" applyAlignment="1">
      <alignment vertical="top"/>
    </xf>
    <xf numFmtId="0" fontId="25" fillId="0" borderId="16" xfId="0" applyFont="1" applyFill="1" applyBorder="1" applyAlignment="1">
      <alignment vertical="top" wrapText="1"/>
    </xf>
    <xf numFmtId="0" fontId="2" fillId="2" borderId="13" xfId="0" applyFont="1" applyFill="1" applyBorder="1" applyAlignment="1">
      <alignment horizontal="left" vertical="top" wrapText="1" indent="2"/>
    </xf>
    <xf numFmtId="49" fontId="11" fillId="0" borderId="0" xfId="0" applyNumberFormat="1" applyFont="1" applyFill="1" applyBorder="1" applyAlignment="1">
      <alignment vertical="top" wrapText="1"/>
    </xf>
    <xf numFmtId="0" fontId="34" fillId="0" borderId="23" xfId="0" applyFont="1" applyBorder="1" applyAlignment="1">
      <alignment horizontal="left" vertical="top" wrapText="1"/>
    </xf>
    <xf numFmtId="0" fontId="2" fillId="0" borderId="16" xfId="0" applyFont="1" applyBorder="1" applyAlignment="1">
      <alignment vertical="top" wrapText="1"/>
    </xf>
    <xf numFmtId="0" fontId="0" fillId="0" borderId="0" xfId="0" applyBorder="1" applyAlignment="1">
      <alignment/>
    </xf>
    <xf numFmtId="0" fontId="2" fillId="0" borderId="13" xfId="0" applyFont="1" applyBorder="1" applyAlignment="1">
      <alignment horizontal="left" vertical="top" wrapText="1"/>
    </xf>
    <xf numFmtId="0" fontId="2" fillId="0" borderId="10" xfId="0" applyFont="1" applyBorder="1" applyAlignment="1">
      <alignment horizontal="left" vertical="top" wrapText="1"/>
    </xf>
    <xf numFmtId="0" fontId="2" fillId="0" borderId="12" xfId="0" applyFont="1" applyBorder="1" applyAlignment="1">
      <alignment horizontal="left" vertical="top" wrapText="1"/>
    </xf>
    <xf numFmtId="0" fontId="2" fillId="0" borderId="18" xfId="0" applyFont="1" applyBorder="1" applyAlignment="1">
      <alignment vertical="top" wrapText="1"/>
    </xf>
    <xf numFmtId="0" fontId="34" fillId="0" borderId="24" xfId="0" applyFont="1" applyBorder="1" applyAlignment="1">
      <alignment vertical="top"/>
    </xf>
    <xf numFmtId="0" fontId="3" fillId="0" borderId="13" xfId="0" applyFont="1" applyBorder="1" applyAlignment="1">
      <alignment horizontal="left" vertical="top" wrapText="1"/>
    </xf>
    <xf numFmtId="0" fontId="2" fillId="0" borderId="15" xfId="0" applyFont="1" applyFill="1" applyBorder="1" applyAlignment="1">
      <alignment horizontal="left" vertical="top" wrapText="1"/>
    </xf>
    <xf numFmtId="0" fontId="0" fillId="0" borderId="0" xfId="0" applyAlignment="1">
      <alignment horizontal="left"/>
    </xf>
    <xf numFmtId="0" fontId="3" fillId="0" borderId="12" xfId="0" applyFont="1" applyBorder="1" applyAlignment="1">
      <alignment horizontal="left" vertical="top" wrapText="1"/>
    </xf>
    <xf numFmtId="0" fontId="3" fillId="0" borderId="10" xfId="0" applyFont="1" applyBorder="1" applyAlignment="1">
      <alignment horizontal="left" vertical="top" wrapText="1"/>
    </xf>
    <xf numFmtId="49" fontId="3" fillId="0" borderId="0" xfId="0" applyNumberFormat="1" applyFont="1" applyFill="1" applyBorder="1" applyAlignment="1">
      <alignment vertical="top" wrapText="1"/>
    </xf>
    <xf numFmtId="0" fontId="30" fillId="0" borderId="0" xfId="0" applyFont="1" applyAlignment="1">
      <alignment/>
    </xf>
    <xf numFmtId="0" fontId="36" fillId="0" borderId="14" xfId="0" applyFont="1" applyBorder="1" applyAlignment="1">
      <alignment vertical="top" wrapText="1"/>
    </xf>
    <xf numFmtId="0" fontId="2" fillId="0" borderId="13" xfId="0" applyFont="1" applyBorder="1" applyAlignment="1">
      <alignment vertical="top" wrapText="1"/>
    </xf>
    <xf numFmtId="0" fontId="3" fillId="0" borderId="10" xfId="0" applyFont="1" applyBorder="1" applyAlignment="1">
      <alignment vertical="top" wrapText="1"/>
    </xf>
    <xf numFmtId="0" fontId="2" fillId="0" borderId="10" xfId="0" applyFont="1" applyBorder="1" applyAlignment="1">
      <alignment vertical="top" wrapText="1"/>
    </xf>
    <xf numFmtId="0" fontId="2" fillId="0" borderId="0" xfId="0" applyFont="1" applyBorder="1" applyAlignment="1">
      <alignment vertical="top" wrapText="1"/>
    </xf>
    <xf numFmtId="0" fontId="1" fillId="0" borderId="0" xfId="0" applyFont="1" applyAlignment="1">
      <alignment/>
    </xf>
    <xf numFmtId="0" fontId="1" fillId="0" borderId="0" xfId="0" applyFont="1" applyAlignment="1">
      <alignment/>
    </xf>
    <xf numFmtId="0" fontId="1" fillId="0" borderId="0" xfId="0" applyFont="1" applyFill="1" applyAlignment="1">
      <alignment/>
    </xf>
    <xf numFmtId="0" fontId="37" fillId="0" borderId="0" xfId="0" applyFont="1" applyAlignment="1">
      <alignment/>
    </xf>
    <xf numFmtId="0" fontId="2" fillId="0" borderId="24" xfId="0" applyFont="1" applyFill="1" applyBorder="1" applyAlignment="1">
      <alignment vertical="top" wrapText="1"/>
    </xf>
    <xf numFmtId="0" fontId="2" fillId="0" borderId="24" xfId="0" applyFont="1" applyBorder="1" applyAlignment="1">
      <alignment vertical="top" wrapText="1"/>
    </xf>
    <xf numFmtId="0" fontId="2" fillId="0" borderId="0" xfId="0" applyFont="1" applyAlignment="1">
      <alignment vertical="top"/>
    </xf>
    <xf numFmtId="0" fontId="42" fillId="0" borderId="14" xfId="0" applyFont="1" applyBorder="1" applyAlignment="1">
      <alignment vertical="top"/>
    </xf>
    <xf numFmtId="0" fontId="2" fillId="0" borderId="0" xfId="0" applyFont="1" applyBorder="1" applyAlignment="1">
      <alignment vertical="top" wrapText="1"/>
    </xf>
    <xf numFmtId="0" fontId="2" fillId="0" borderId="10" xfId="0" applyFont="1" applyBorder="1" applyAlignment="1">
      <alignment vertical="top"/>
    </xf>
    <xf numFmtId="0" fontId="2" fillId="0" borderId="14" xfId="0" applyFont="1" applyBorder="1" applyAlignment="1">
      <alignment vertical="top"/>
    </xf>
    <xf numFmtId="0" fontId="36" fillId="0" borderId="24" xfId="0" applyFont="1" applyBorder="1" applyAlignment="1">
      <alignment vertical="top" wrapText="1"/>
    </xf>
    <xf numFmtId="0" fontId="36" fillId="0" borderId="24" xfId="0" applyFont="1" applyFill="1" applyBorder="1" applyAlignment="1">
      <alignment vertical="top" wrapText="1"/>
    </xf>
    <xf numFmtId="0" fontId="26" fillId="0" borderId="24" xfId="0" applyFont="1" applyFill="1" applyBorder="1" applyAlignment="1">
      <alignment vertical="top" wrapText="1"/>
    </xf>
    <xf numFmtId="0" fontId="2" fillId="0" borderId="16" xfId="0" applyFont="1" applyFill="1" applyBorder="1" applyAlignment="1">
      <alignment vertical="top" wrapText="1"/>
    </xf>
    <xf numFmtId="0" fontId="36" fillId="0" borderId="14" xfId="0" applyFont="1" applyFill="1" applyBorder="1" applyAlignment="1">
      <alignment vertical="top" wrapText="1"/>
    </xf>
    <xf numFmtId="0" fontId="31" fillId="0" borderId="0" xfId="0" applyFont="1" applyAlignment="1">
      <alignment/>
    </xf>
    <xf numFmtId="0" fontId="2" fillId="0" borderId="26" xfId="0" applyFont="1" applyFill="1" applyBorder="1" applyAlignment="1">
      <alignment vertical="top" wrapText="1"/>
    </xf>
    <xf numFmtId="0" fontId="2" fillId="0" borderId="26" xfId="0" applyFont="1" applyBorder="1" applyAlignment="1">
      <alignment vertical="top" wrapText="1"/>
    </xf>
    <xf numFmtId="0" fontId="2" fillId="0" borderId="16" xfId="0" applyFont="1" applyFill="1" applyBorder="1" applyAlignment="1">
      <alignment horizontal="left" vertical="top" wrapText="1"/>
    </xf>
    <xf numFmtId="0" fontId="0" fillId="0" borderId="24" xfId="0" applyBorder="1" applyAlignment="1">
      <alignment/>
    </xf>
    <xf numFmtId="0" fontId="1" fillId="0" borderId="24" xfId="0" applyFont="1" applyBorder="1" applyAlignment="1">
      <alignment/>
    </xf>
    <xf numFmtId="0" fontId="2" fillId="0" borderId="10" xfId="0" applyFont="1" applyFill="1" applyBorder="1" applyAlignment="1">
      <alignment vertical="top" wrapText="1"/>
    </xf>
    <xf numFmtId="0" fontId="0" fillId="0" borderId="10" xfId="0" applyBorder="1" applyAlignment="1">
      <alignment/>
    </xf>
    <xf numFmtId="0" fontId="31" fillId="0" borderId="0" xfId="0" applyFont="1" applyFill="1" applyAlignment="1">
      <alignment vertical="top" wrapText="1"/>
    </xf>
    <xf numFmtId="0" fontId="2" fillId="0" borderId="24" xfId="0" applyFont="1" applyFill="1" applyBorder="1" applyAlignment="1">
      <alignment horizontal="left" vertical="top" wrapText="1"/>
    </xf>
    <xf numFmtId="0" fontId="36" fillId="0" borderId="26" xfId="0" applyFont="1" applyFill="1" applyBorder="1" applyAlignment="1">
      <alignment vertical="top" wrapText="1"/>
    </xf>
    <xf numFmtId="0" fontId="34" fillId="0" borderId="23" xfId="0" applyFont="1" applyFill="1" applyBorder="1" applyAlignment="1">
      <alignment vertical="top" wrapText="1"/>
    </xf>
    <xf numFmtId="0" fontId="2" fillId="0" borderId="10" xfId="0" applyFont="1" applyBorder="1" applyAlignment="1">
      <alignment vertical="top" wrapText="1"/>
    </xf>
    <xf numFmtId="0" fontId="17" fillId="31" borderId="0" xfId="0" applyFont="1" applyFill="1" applyBorder="1" applyAlignment="1">
      <alignment horizontal="left"/>
    </xf>
    <xf numFmtId="0" fontId="45" fillId="31" borderId="0" xfId="0" applyFont="1" applyFill="1" applyBorder="1" applyAlignment="1">
      <alignment horizontal="left"/>
    </xf>
    <xf numFmtId="0" fontId="1" fillId="0" borderId="0" xfId="0" applyFont="1" applyBorder="1" applyAlignment="1">
      <alignment/>
    </xf>
    <xf numFmtId="0" fontId="11" fillId="0" borderId="0" xfId="0" applyFont="1" applyBorder="1" applyAlignment="1">
      <alignment/>
    </xf>
    <xf numFmtId="0" fontId="17" fillId="0" borderId="0" xfId="0" applyFont="1" applyFill="1" applyBorder="1" applyAlignment="1">
      <alignment horizontal="left"/>
    </xf>
    <xf numFmtId="0" fontId="45" fillId="0" borderId="0" xfId="0" applyFont="1" applyFill="1" applyBorder="1" applyAlignment="1">
      <alignment horizontal="left"/>
    </xf>
    <xf numFmtId="0" fontId="1" fillId="0" borderId="0" xfId="0" applyFont="1" applyFill="1" applyBorder="1" applyAlignment="1">
      <alignment/>
    </xf>
    <xf numFmtId="0" fontId="16" fillId="0" borderId="0" xfId="0" applyFont="1" applyFill="1" applyBorder="1" applyAlignment="1">
      <alignment horizontal="left"/>
    </xf>
    <xf numFmtId="0" fontId="3" fillId="32" borderId="14" xfId="0" applyFont="1" applyFill="1" applyBorder="1" applyAlignment="1">
      <alignment vertical="top" wrapText="1"/>
    </xf>
    <xf numFmtId="0" fontId="2" fillId="0" borderId="14" xfId="0" applyFont="1" applyBorder="1" applyAlignment="1">
      <alignment vertical="top" wrapText="1"/>
    </xf>
    <xf numFmtId="0" fontId="3" fillId="2" borderId="10" xfId="0" applyFont="1" applyFill="1" applyBorder="1" applyAlignment="1">
      <alignment vertical="top" wrapText="1"/>
    </xf>
    <xf numFmtId="0" fontId="34" fillId="0" borderId="27" xfId="0" applyFont="1" applyBorder="1" applyAlignment="1">
      <alignment vertical="top" wrapText="1"/>
    </xf>
    <xf numFmtId="0" fontId="34" fillId="0" borderId="28" xfId="0" applyFont="1" applyBorder="1" applyAlignment="1">
      <alignment vertical="top" wrapText="1"/>
    </xf>
    <xf numFmtId="0" fontId="34" fillId="0" borderId="0" xfId="0" applyFont="1" applyBorder="1" applyAlignment="1">
      <alignment vertical="top" wrapText="1"/>
    </xf>
    <xf numFmtId="0" fontId="3" fillId="2" borderId="13" xfId="0" applyFont="1" applyFill="1" applyBorder="1" applyAlignment="1">
      <alignment vertical="top" wrapText="1"/>
    </xf>
    <xf numFmtId="0" fontId="2" fillId="0" borderId="14" xfId="0" applyFont="1" applyFill="1" applyBorder="1" applyAlignment="1">
      <alignment vertical="top" wrapText="1"/>
    </xf>
    <xf numFmtId="0" fontId="36" fillId="0" borderId="19" xfId="0" applyFont="1" applyFill="1" applyBorder="1" applyAlignment="1">
      <alignment vertical="top" wrapText="1"/>
    </xf>
    <xf numFmtId="0" fontId="36" fillId="0" borderId="10" xfId="0" applyFont="1" applyFill="1" applyBorder="1" applyAlignment="1">
      <alignment vertical="top" wrapText="1"/>
    </xf>
    <xf numFmtId="0" fontId="46" fillId="0" borderId="10" xfId="0" applyFont="1" applyFill="1" applyBorder="1" applyAlignment="1">
      <alignment vertical="top" wrapText="1"/>
    </xf>
    <xf numFmtId="0" fontId="2" fillId="0" borderId="10" xfId="0" applyFont="1" applyFill="1" applyBorder="1" applyAlignment="1">
      <alignment vertical="top" wrapText="1"/>
    </xf>
    <xf numFmtId="0" fontId="3" fillId="32" borderId="18" xfId="0" applyFont="1" applyFill="1" applyBorder="1" applyAlignment="1">
      <alignment vertical="top" wrapText="1"/>
    </xf>
    <xf numFmtId="0" fontId="46" fillId="0" borderId="14" xfId="0" applyFont="1" applyBorder="1" applyAlignment="1">
      <alignment vertical="top" wrapText="1"/>
    </xf>
    <xf numFmtId="0" fontId="2" fillId="0" borderId="15" xfId="0" applyFont="1" applyBorder="1" applyAlignment="1">
      <alignment vertical="top" wrapText="1"/>
    </xf>
    <xf numFmtId="0" fontId="2" fillId="0" borderId="10" xfId="0" applyFont="1" applyBorder="1" applyAlignment="1">
      <alignment vertical="top" wrapText="1"/>
    </xf>
    <xf numFmtId="0" fontId="46" fillId="0" borderId="10" xfId="0" applyFont="1" applyBorder="1" applyAlignment="1">
      <alignment vertical="top" wrapText="1"/>
    </xf>
    <xf numFmtId="0" fontId="2" fillId="32" borderId="13" xfId="0" applyFont="1" applyFill="1" applyBorder="1" applyAlignment="1">
      <alignment vertical="top" wrapText="1"/>
    </xf>
    <xf numFmtId="0" fontId="1" fillId="0" borderId="0" xfId="0" applyFont="1" applyBorder="1" applyAlignment="1">
      <alignment/>
    </xf>
    <xf numFmtId="0" fontId="9" fillId="0" borderId="0" xfId="0" applyFont="1" applyBorder="1" applyAlignment="1">
      <alignment/>
    </xf>
    <xf numFmtId="0" fontId="47" fillId="0" borderId="0" xfId="0" applyFont="1" applyBorder="1" applyAlignment="1">
      <alignment/>
    </xf>
    <xf numFmtId="0" fontId="48" fillId="0" borderId="0" xfId="0" applyFont="1" applyBorder="1" applyAlignment="1">
      <alignment horizontal="center"/>
    </xf>
    <xf numFmtId="0" fontId="3" fillId="32" borderId="10" xfId="0" applyFont="1" applyFill="1" applyBorder="1" applyAlignment="1">
      <alignment vertical="top" wrapText="1"/>
    </xf>
    <xf numFmtId="0" fontId="3" fillId="32" borderId="11" xfId="0" applyFont="1" applyFill="1" applyBorder="1" applyAlignment="1">
      <alignment vertical="top" wrapText="1"/>
    </xf>
    <xf numFmtId="0" fontId="3" fillId="0" borderId="0" xfId="0" applyFont="1" applyFill="1" applyBorder="1" applyAlignment="1">
      <alignment vertical="top" wrapText="1"/>
    </xf>
    <xf numFmtId="2" fontId="25" fillId="0" borderId="0" xfId="0" applyNumberFormat="1" applyFont="1" applyBorder="1" applyAlignment="1">
      <alignment horizontal="left" vertical="top" wrapText="1"/>
    </xf>
    <xf numFmtId="2" fontId="3" fillId="0" borderId="0" xfId="0" applyNumberFormat="1" applyFont="1" applyBorder="1" applyAlignment="1">
      <alignment horizontal="center" vertical="top" wrapText="1"/>
    </xf>
    <xf numFmtId="0" fontId="1" fillId="0" borderId="24" xfId="0" applyFont="1" applyBorder="1" applyAlignment="1">
      <alignment/>
    </xf>
    <xf numFmtId="0" fontId="1" fillId="0" borderId="29" xfId="0" applyNumberFormat="1" applyFont="1" applyBorder="1" applyAlignment="1">
      <alignment horizontal="left" vertical="top"/>
    </xf>
    <xf numFmtId="2" fontId="30" fillId="0" borderId="0" xfId="0" applyNumberFormat="1" applyFont="1" applyBorder="1" applyAlignment="1">
      <alignment horizontal="center" vertical="top"/>
    </xf>
    <xf numFmtId="2" fontId="30" fillId="0" borderId="0" xfId="0" applyNumberFormat="1" applyFont="1" applyBorder="1" applyAlignment="1">
      <alignment horizontal="center"/>
    </xf>
    <xf numFmtId="0" fontId="1" fillId="0" borderId="27" xfId="0" applyFont="1" applyBorder="1" applyAlignment="1">
      <alignment/>
    </xf>
    <xf numFmtId="0" fontId="46" fillId="0" borderId="0" xfId="0" applyFont="1" applyBorder="1" applyAlignment="1">
      <alignment/>
    </xf>
    <xf numFmtId="0" fontId="37" fillId="0" borderId="0" xfId="0" applyFont="1" applyFill="1" applyAlignment="1">
      <alignment/>
    </xf>
    <xf numFmtId="0" fontId="2" fillId="2" borderId="30" xfId="0" applyFont="1" applyFill="1" applyBorder="1" applyAlignment="1">
      <alignment vertical="top" wrapText="1"/>
    </xf>
    <xf numFmtId="0" fontId="49" fillId="0" borderId="16" xfId="0" applyFont="1" applyBorder="1" applyAlignment="1">
      <alignment vertical="top" wrapText="1"/>
    </xf>
    <xf numFmtId="0" fontId="0" fillId="0" borderId="0" xfId="0" applyFill="1" applyAlignment="1">
      <alignment vertical="top"/>
    </xf>
    <xf numFmtId="0" fontId="36" fillId="0" borderId="12" xfId="0" applyFont="1" applyBorder="1" applyAlignment="1">
      <alignment vertical="top" wrapText="1"/>
    </xf>
    <xf numFmtId="0" fontId="36" fillId="0" borderId="12" xfId="0" applyFont="1" applyBorder="1" applyAlignment="1">
      <alignment horizontal="left" vertical="top" wrapText="1"/>
    </xf>
    <xf numFmtId="0" fontId="36" fillId="0" borderId="10" xfId="0" applyFont="1" applyBorder="1" applyAlignment="1">
      <alignment horizontal="left" vertical="top" wrapText="1"/>
    </xf>
    <xf numFmtId="0" fontId="0" fillId="0" borderId="13" xfId="0" applyBorder="1" applyAlignment="1">
      <alignment horizontal="left" vertical="top"/>
    </xf>
    <xf numFmtId="0" fontId="2" fillId="0" borderId="10" xfId="0" applyFont="1" applyFill="1" applyBorder="1" applyAlignment="1">
      <alignment horizontal="left" vertical="top" wrapText="1"/>
    </xf>
    <xf numFmtId="0" fontId="2" fillId="0" borderId="31" xfId="0" applyFont="1" applyBorder="1" applyAlignment="1">
      <alignment vertical="top" wrapText="1"/>
    </xf>
    <xf numFmtId="0" fontId="0" fillId="0" borderId="27" xfId="0" applyBorder="1" applyAlignment="1">
      <alignment/>
    </xf>
    <xf numFmtId="0" fontId="1" fillId="0" borderId="27" xfId="0" applyFont="1" applyBorder="1" applyAlignment="1">
      <alignment/>
    </xf>
    <xf numFmtId="0" fontId="1" fillId="0" borderId="0" xfId="0" applyFont="1" applyBorder="1" applyAlignment="1">
      <alignment/>
    </xf>
    <xf numFmtId="0" fontId="25" fillId="0" borderId="0" xfId="0" applyFont="1" applyFill="1" applyBorder="1" applyAlignment="1">
      <alignment vertical="top" wrapText="1"/>
    </xf>
    <xf numFmtId="0" fontId="1" fillId="0" borderId="10" xfId="0" applyFont="1" applyFill="1" applyBorder="1" applyAlignment="1">
      <alignment vertical="top" wrapText="1"/>
    </xf>
    <xf numFmtId="0" fontId="1" fillId="0" borderId="10" xfId="0" applyFont="1" applyFill="1" applyBorder="1" applyAlignment="1">
      <alignment/>
    </xf>
    <xf numFmtId="0" fontId="1" fillId="0" borderId="14" xfId="0" applyFont="1" applyFill="1" applyBorder="1" applyAlignment="1">
      <alignment/>
    </xf>
    <xf numFmtId="0" fontId="1" fillId="0" borderId="23" xfId="0" applyFont="1" applyBorder="1" applyAlignment="1">
      <alignment/>
    </xf>
    <xf numFmtId="0" fontId="11" fillId="0" borderId="23" xfId="0" applyFont="1" applyFill="1" applyBorder="1" applyAlignment="1">
      <alignment horizontal="right" vertical="top" wrapText="1"/>
    </xf>
    <xf numFmtId="0" fontId="31" fillId="0" borderId="24" xfId="0" applyFont="1" applyFill="1" applyBorder="1" applyAlignment="1">
      <alignment/>
    </xf>
    <xf numFmtId="0" fontId="0" fillId="0" borderId="24" xfId="0" applyFill="1" applyBorder="1" applyAlignment="1">
      <alignment/>
    </xf>
    <xf numFmtId="0" fontId="2" fillId="0" borderId="24" xfId="0" applyFont="1" applyFill="1" applyBorder="1" applyAlignment="1">
      <alignment wrapText="1"/>
    </xf>
    <xf numFmtId="0" fontId="0" fillId="0" borderId="24" xfId="0" applyFill="1" applyBorder="1" applyAlignment="1">
      <alignment vertical="top" wrapText="1"/>
    </xf>
    <xf numFmtId="0" fontId="25" fillId="0" borderId="13" xfId="0" applyFont="1" applyFill="1" applyBorder="1" applyAlignment="1">
      <alignment vertical="top" wrapText="1"/>
    </xf>
    <xf numFmtId="0" fontId="50" fillId="0" borderId="16" xfId="0" applyFont="1" applyFill="1" applyBorder="1" applyAlignment="1">
      <alignment vertical="top" wrapText="1"/>
    </xf>
    <xf numFmtId="0" fontId="25" fillId="0" borderId="21" xfId="0" applyFont="1" applyFill="1" applyBorder="1" applyAlignment="1">
      <alignment vertical="top" wrapText="1"/>
    </xf>
    <xf numFmtId="0" fontId="44" fillId="0" borderId="0" xfId="0" applyFont="1" applyAlignment="1">
      <alignment vertical="top" wrapText="1"/>
    </xf>
    <xf numFmtId="0" fontId="26" fillId="0" borderId="15" xfId="0" applyFont="1" applyFill="1" applyBorder="1" applyAlignment="1">
      <alignment wrapText="1"/>
    </xf>
    <xf numFmtId="0" fontId="2" fillId="0" borderId="15" xfId="0" applyFont="1" applyBorder="1" applyAlignment="1">
      <alignment wrapText="1"/>
    </xf>
    <xf numFmtId="0" fontId="44" fillId="0" borderId="12" xfId="0" applyFont="1" applyFill="1" applyBorder="1" applyAlignment="1">
      <alignment vertical="top" wrapText="1"/>
    </xf>
    <xf numFmtId="0" fontId="44" fillId="0" borderId="16" xfId="0" applyFont="1" applyFill="1" applyBorder="1" applyAlignment="1">
      <alignment vertical="top" wrapText="1"/>
    </xf>
    <xf numFmtId="0" fontId="44" fillId="0" borderId="15" xfId="0" applyFont="1" applyFill="1" applyBorder="1" applyAlignment="1">
      <alignment wrapText="1"/>
    </xf>
    <xf numFmtId="0" fontId="44" fillId="0" borderId="16" xfId="0" applyFont="1" applyFill="1" applyBorder="1" applyAlignment="1">
      <alignment wrapText="1"/>
    </xf>
    <xf numFmtId="0" fontId="14" fillId="0" borderId="0" xfId="0" applyFont="1" applyFill="1" applyAlignment="1">
      <alignment vertical="top"/>
    </xf>
    <xf numFmtId="0" fontId="44" fillId="0" borderId="14" xfId="0" applyFont="1" applyBorder="1" applyAlignment="1">
      <alignment horizontal="left" vertical="top" wrapText="1"/>
    </xf>
    <xf numFmtId="0" fontId="26" fillId="0" borderId="15" xfId="0" applyFont="1" applyFill="1" applyBorder="1" applyAlignment="1">
      <alignment vertical="top" wrapText="1"/>
    </xf>
    <xf numFmtId="0" fontId="50" fillId="0" borderId="0" xfId="0" applyFont="1" applyAlignment="1">
      <alignment vertical="top" wrapText="1"/>
    </xf>
    <xf numFmtId="0" fontId="50" fillId="0" borderId="0" xfId="0" applyFont="1" applyBorder="1" applyAlignment="1">
      <alignment vertical="top" wrapText="1"/>
    </xf>
    <xf numFmtId="0" fontId="44" fillId="0" borderId="12" xfId="0" applyFont="1" applyFill="1" applyBorder="1" applyAlignment="1">
      <alignment horizontal="left" vertical="top" wrapText="1"/>
    </xf>
    <xf numFmtId="0" fontId="2" fillId="0" borderId="13" xfId="0" applyFont="1" applyBorder="1" applyAlignment="1">
      <alignment/>
    </xf>
    <xf numFmtId="0" fontId="44" fillId="0" borderId="12" xfId="0" applyFont="1" applyBorder="1" applyAlignment="1">
      <alignment vertical="top" wrapText="1"/>
    </xf>
    <xf numFmtId="0" fontId="44" fillId="0" borderId="17" xfId="0" applyFont="1" applyFill="1" applyBorder="1" applyAlignment="1">
      <alignment vertical="top" wrapText="1"/>
    </xf>
    <xf numFmtId="0" fontId="44" fillId="0" borderId="15" xfId="53" applyFont="1" applyBorder="1" applyAlignment="1" applyProtection="1">
      <alignment vertical="top" wrapText="1"/>
      <protection/>
    </xf>
    <xf numFmtId="0" fontId="44" fillId="0" borderId="14" xfId="0" applyFont="1" applyFill="1" applyBorder="1" applyAlignment="1">
      <alignment vertical="top" wrapText="1"/>
    </xf>
    <xf numFmtId="0" fontId="14" fillId="0" borderId="16" xfId="53" applyFont="1" applyBorder="1" applyAlignment="1" applyProtection="1">
      <alignment vertical="top" wrapText="1"/>
      <protection/>
    </xf>
    <xf numFmtId="0" fontId="44" fillId="0" borderId="15" xfId="0" applyFont="1" applyFill="1" applyBorder="1" applyAlignment="1">
      <alignment vertical="top" wrapText="1"/>
    </xf>
    <xf numFmtId="0" fontId="44" fillId="0" borderId="15" xfId="0" applyFont="1" applyBorder="1" applyAlignment="1">
      <alignment vertical="top" wrapText="1"/>
    </xf>
    <xf numFmtId="0" fontId="44" fillId="0" borderId="18" xfId="0" applyFont="1" applyFill="1" applyBorder="1" applyAlignment="1">
      <alignment horizontal="left" vertical="top" wrapText="1"/>
    </xf>
    <xf numFmtId="0" fontId="14" fillId="0" borderId="18" xfId="0" applyFont="1" applyFill="1" applyBorder="1" applyAlignment="1">
      <alignment horizontal="left" vertical="top" wrapText="1"/>
    </xf>
    <xf numFmtId="0" fontId="34" fillId="0" borderId="24" xfId="0" applyFont="1" applyFill="1" applyBorder="1" applyAlignment="1">
      <alignment vertical="top" wrapText="1"/>
    </xf>
    <xf numFmtId="0" fontId="36" fillId="0" borderId="32" xfId="0" applyFont="1" applyFill="1" applyBorder="1" applyAlignment="1">
      <alignment vertical="top" wrapText="1"/>
    </xf>
    <xf numFmtId="0" fontId="26" fillId="0" borderId="0" xfId="0" applyFont="1" applyFill="1" applyBorder="1" applyAlignment="1">
      <alignment vertical="top"/>
    </xf>
    <xf numFmtId="0" fontId="26" fillId="0" borderId="0" xfId="0" applyFont="1" applyBorder="1" applyAlignment="1">
      <alignment/>
    </xf>
    <xf numFmtId="0" fontId="44" fillId="0" borderId="13" xfId="0" applyFont="1" applyBorder="1" applyAlignment="1">
      <alignment/>
    </xf>
    <xf numFmtId="0" fontId="26" fillId="0" borderId="10" xfId="0" applyFont="1" applyFill="1" applyBorder="1" applyAlignment="1">
      <alignment vertical="top" wrapText="1"/>
    </xf>
    <xf numFmtId="0" fontId="44" fillId="0" borderId="10" xfId="0" applyFont="1" applyFill="1" applyBorder="1" applyAlignment="1">
      <alignment vertical="top" wrapText="1"/>
    </xf>
    <xf numFmtId="0" fontId="44" fillId="0" borderId="10" xfId="0" applyFont="1" applyFill="1" applyBorder="1" applyAlignment="1">
      <alignment horizontal="left" vertical="top" wrapText="1"/>
    </xf>
    <xf numFmtId="0" fontId="44" fillId="0" borderId="0" xfId="0" applyFont="1" applyAlignment="1">
      <alignment vertical="top" wrapText="1"/>
    </xf>
    <xf numFmtId="0" fontId="44" fillId="0" borderId="15" xfId="0" applyFont="1" applyBorder="1" applyAlignment="1">
      <alignment vertical="top" wrapText="1"/>
    </xf>
    <xf numFmtId="0" fontId="44" fillId="0" borderId="13" xfId="0" applyFont="1" applyBorder="1" applyAlignment="1">
      <alignment vertical="top" wrapText="1"/>
    </xf>
    <xf numFmtId="0" fontId="0" fillId="0" borderId="0" xfId="0" applyFill="1" applyBorder="1" applyAlignment="1">
      <alignment vertical="top"/>
    </xf>
    <xf numFmtId="0" fontId="31" fillId="0" borderId="0" xfId="0" applyFont="1" applyFill="1" applyAlignment="1">
      <alignment vertical="top"/>
    </xf>
    <xf numFmtId="0" fontId="4" fillId="0" borderId="0" xfId="0" applyFont="1" applyFill="1" applyAlignment="1">
      <alignment horizontal="left"/>
    </xf>
    <xf numFmtId="0" fontId="4" fillId="0" borderId="0" xfId="0" applyFont="1" applyFill="1" applyBorder="1" applyAlignment="1">
      <alignment vertical="top"/>
    </xf>
    <xf numFmtId="0" fontId="0" fillId="0" borderId="0" xfId="0" applyFill="1" applyBorder="1" applyAlignment="1">
      <alignment wrapText="1"/>
    </xf>
    <xf numFmtId="0" fontId="36" fillId="0" borderId="24" xfId="0" applyFont="1" applyFill="1" applyBorder="1" applyAlignment="1">
      <alignment vertical="top" wrapText="1"/>
    </xf>
    <xf numFmtId="0" fontId="43" fillId="0" borderId="24" xfId="0" applyFont="1" applyFill="1" applyBorder="1" applyAlignment="1">
      <alignment vertical="top" wrapText="1"/>
    </xf>
    <xf numFmtId="0" fontId="43" fillId="0" borderId="24" xfId="0" applyFont="1" applyFill="1" applyBorder="1" applyAlignment="1">
      <alignment vertical="top"/>
    </xf>
    <xf numFmtId="0" fontId="17" fillId="30" borderId="0" xfId="0" applyFont="1" applyFill="1" applyAlignment="1">
      <alignment horizontal="left"/>
    </xf>
    <xf numFmtId="0" fontId="14" fillId="0" borderId="12" xfId="0" applyFont="1" applyFill="1" applyBorder="1" applyAlignment="1">
      <alignment vertical="top" wrapText="1"/>
    </xf>
    <xf numFmtId="49" fontId="14" fillId="0" borderId="12" xfId="0" applyNumberFormat="1" applyFont="1" applyFill="1" applyBorder="1" applyAlignment="1">
      <alignment vertical="top" wrapText="1"/>
    </xf>
    <xf numFmtId="0" fontId="14" fillId="0" borderId="12" xfId="0" applyNumberFormat="1" applyFont="1" applyFill="1" applyBorder="1" applyAlignment="1">
      <alignment horizontal="left" vertical="top" wrapText="1"/>
    </xf>
    <xf numFmtId="0" fontId="14" fillId="0" borderId="0" xfId="0" applyFont="1" applyFill="1" applyAlignment="1">
      <alignment vertical="top" wrapText="1"/>
    </xf>
    <xf numFmtId="0" fontId="44" fillId="0" borderId="16" xfId="0" applyFont="1" applyFill="1" applyBorder="1" applyAlignment="1">
      <alignment vertical="top" wrapText="1"/>
    </xf>
    <xf numFmtId="0" fontId="2" fillId="0" borderId="0" xfId="0" applyFont="1" applyAlignment="1">
      <alignment horizontal="left"/>
    </xf>
    <xf numFmtId="0" fontId="14" fillId="0" borderId="12" xfId="0" applyFont="1" applyFill="1" applyBorder="1" applyAlignment="1">
      <alignment horizontal="left" vertical="top" wrapText="1"/>
    </xf>
    <xf numFmtId="0" fontId="14" fillId="0" borderId="10" xfId="0" applyFont="1" applyBorder="1" applyAlignment="1">
      <alignment vertical="top" wrapText="1"/>
    </xf>
    <xf numFmtId="0" fontId="14" fillId="0" borderId="10" xfId="0" applyFont="1" applyBorder="1" applyAlignment="1">
      <alignment horizontal="left" vertical="top" wrapText="1"/>
    </xf>
    <xf numFmtId="0" fontId="25" fillId="0" borderId="10" xfId="0" applyFont="1" applyFill="1" applyBorder="1" applyAlignment="1">
      <alignment vertical="top" wrapText="1"/>
    </xf>
    <xf numFmtId="0" fontId="75" fillId="0" borderId="13" xfId="0" applyFont="1" applyFill="1" applyBorder="1" applyAlignment="1">
      <alignment vertical="top" wrapText="1"/>
    </xf>
    <xf numFmtId="0" fontId="17" fillId="0" borderId="0" xfId="0" applyFont="1" applyFill="1" applyAlignment="1">
      <alignment/>
    </xf>
    <xf numFmtId="0" fontId="18" fillId="0" borderId="0" xfId="0" applyFont="1" applyFill="1" applyAlignment="1">
      <alignment/>
    </xf>
    <xf numFmtId="0" fontId="52" fillId="30" borderId="0" xfId="0" applyFont="1" applyFill="1" applyAlignment="1">
      <alignment/>
    </xf>
    <xf numFmtId="0" fontId="26" fillId="0" borderId="0" xfId="0" applyFont="1" applyFill="1" applyBorder="1" applyAlignment="1">
      <alignment vertical="top" wrapText="1"/>
    </xf>
    <xf numFmtId="0" fontId="31" fillId="0" borderId="0" xfId="0" applyFont="1" applyFill="1" applyBorder="1" applyAlignment="1">
      <alignment vertical="top" wrapText="1"/>
    </xf>
    <xf numFmtId="0" fontId="2" fillId="0" borderId="11" xfId="0" applyFont="1" applyBorder="1" applyAlignment="1">
      <alignment vertical="top" wrapText="1"/>
    </xf>
    <xf numFmtId="0" fontId="76" fillId="0" borderId="10" xfId="0" applyFont="1" applyFill="1" applyBorder="1" applyAlignment="1">
      <alignment vertical="top"/>
    </xf>
    <xf numFmtId="0" fontId="2" fillId="0" borderId="10" xfId="0" applyFont="1" applyFill="1" applyBorder="1" applyAlignment="1">
      <alignment vertical="top" wrapText="1"/>
    </xf>
    <xf numFmtId="0" fontId="76" fillId="0" borderId="10" xfId="0" applyFont="1" applyFill="1" applyBorder="1" applyAlignment="1">
      <alignment vertical="top" wrapText="1"/>
    </xf>
    <xf numFmtId="0" fontId="76" fillId="0" borderId="14" xfId="0" applyFont="1" applyFill="1" applyBorder="1" applyAlignment="1">
      <alignment vertical="top"/>
    </xf>
    <xf numFmtId="0" fontId="76" fillId="0" borderId="14" xfId="0" applyFont="1" applyFill="1" applyBorder="1" applyAlignment="1">
      <alignment/>
    </xf>
    <xf numFmtId="0" fontId="76" fillId="0" borderId="13" xfId="0" applyFont="1" applyFill="1" applyBorder="1" applyAlignment="1">
      <alignment vertical="top"/>
    </xf>
    <xf numFmtId="0" fontId="76" fillId="0" borderId="10" xfId="0" applyFont="1" applyBorder="1" applyAlignment="1">
      <alignment vertical="top" wrapText="1"/>
    </xf>
    <xf numFmtId="0" fontId="0" fillId="0" borderId="10" xfId="0" applyBorder="1" applyAlignment="1">
      <alignment horizontal="left"/>
    </xf>
    <xf numFmtId="0" fontId="14" fillId="0" borderId="14" xfId="0" applyFont="1" applyBorder="1" applyAlignment="1">
      <alignment horizontal="left" vertical="top" wrapText="1"/>
    </xf>
    <xf numFmtId="0" fontId="14" fillId="0" borderId="15" xfId="0" applyFont="1" applyBorder="1" applyAlignment="1">
      <alignment horizontal="left" vertical="top" wrapText="1"/>
    </xf>
    <xf numFmtId="0" fontId="14" fillId="0" borderId="13" xfId="0" applyFont="1" applyBorder="1" applyAlignment="1">
      <alignment horizontal="left" vertical="top" wrapText="1"/>
    </xf>
    <xf numFmtId="0" fontId="14" fillId="0" borderId="14" xfId="0" applyFont="1" applyBorder="1" applyAlignment="1">
      <alignment vertical="top" wrapText="1"/>
    </xf>
    <xf numFmtId="0" fontId="14" fillId="0" borderId="13" xfId="0" applyFont="1" applyBorder="1" applyAlignment="1">
      <alignment vertical="top" wrapText="1"/>
    </xf>
    <xf numFmtId="0" fontId="14" fillId="0" borderId="14" xfId="0" applyFont="1" applyFill="1" applyBorder="1" applyAlignment="1">
      <alignment vertical="top" wrapText="1"/>
    </xf>
    <xf numFmtId="0" fontId="0" fillId="0" borderId="13" xfId="0" applyBorder="1" applyAlignment="1">
      <alignment vertical="top" wrapText="1"/>
    </xf>
    <xf numFmtId="0" fontId="14" fillId="0" borderId="15" xfId="0" applyFont="1" applyBorder="1" applyAlignment="1">
      <alignment vertical="top" wrapText="1"/>
    </xf>
    <xf numFmtId="0" fontId="76" fillId="0" borderId="14" xfId="0" applyFont="1" applyFill="1" applyBorder="1" applyAlignment="1">
      <alignment horizontal="left" vertical="top"/>
    </xf>
    <xf numFmtId="0" fontId="76" fillId="0" borderId="13" xfId="0" applyFont="1" applyBorder="1" applyAlignment="1">
      <alignment horizontal="left" vertical="top"/>
    </xf>
    <xf numFmtId="0" fontId="36" fillId="0" borderId="14" xfId="0" applyFont="1" applyFill="1" applyBorder="1" applyAlignment="1">
      <alignment vertical="top" wrapText="1"/>
    </xf>
    <xf numFmtId="0" fontId="36" fillId="0" borderId="13" xfId="0" applyFont="1" applyFill="1" applyBorder="1" applyAlignment="1">
      <alignment vertical="top" wrapText="1"/>
    </xf>
    <xf numFmtId="0" fontId="2" fillId="0" borderId="14"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vertical="top" wrapText="1"/>
    </xf>
    <xf numFmtId="0" fontId="2" fillId="0" borderId="13" xfId="0" applyFont="1" applyBorder="1" applyAlignment="1">
      <alignment vertical="top" wrapText="1"/>
    </xf>
    <xf numFmtId="0" fontId="36" fillId="0" borderId="14" xfId="0" applyFont="1" applyBorder="1" applyAlignment="1">
      <alignment vertical="top" wrapText="1"/>
    </xf>
    <xf numFmtId="0" fontId="43" fillId="0" borderId="13" xfId="0" applyFont="1" applyBorder="1" applyAlignment="1">
      <alignment vertical="top" wrapText="1"/>
    </xf>
    <xf numFmtId="0" fontId="17" fillId="30" borderId="0" xfId="0" applyFont="1" applyFill="1" applyAlignment="1">
      <alignment horizontal="left"/>
    </xf>
    <xf numFmtId="0" fontId="4" fillId="0" borderId="0" xfId="0" applyFont="1" applyAlignment="1">
      <alignment horizontal="left" vertical="top" wrapText="1"/>
    </xf>
    <xf numFmtId="0" fontId="25" fillId="0" borderId="33" xfId="0" applyFont="1" applyBorder="1" applyAlignment="1">
      <alignment vertical="top" wrapText="1"/>
    </xf>
    <xf numFmtId="0" fontId="48" fillId="0" borderId="22" xfId="0" applyFont="1" applyBorder="1" applyAlignment="1">
      <alignment vertical="top" wrapText="1"/>
    </xf>
    <xf numFmtId="0" fontId="48" fillId="0" borderId="11" xfId="0" applyFont="1" applyBorder="1" applyAlignment="1">
      <alignment vertical="top" wrapText="1"/>
    </xf>
    <xf numFmtId="0" fontId="36" fillId="0" borderId="14" xfId="0" applyFont="1" applyBorder="1" applyAlignment="1">
      <alignment horizontal="left" vertical="top" wrapText="1"/>
    </xf>
    <xf numFmtId="0" fontId="0" fillId="0" borderId="13" xfId="0" applyBorder="1" applyAlignment="1">
      <alignment horizontal="left" vertical="top" wrapText="1"/>
    </xf>
    <xf numFmtId="0" fontId="36" fillId="0" borderId="13" xfId="0" applyFont="1" applyBorder="1" applyAlignment="1">
      <alignment horizontal="left" vertical="top" wrapText="1"/>
    </xf>
    <xf numFmtId="0" fontId="36" fillId="0" borderId="33" xfId="0" applyFont="1" applyFill="1" applyBorder="1" applyAlignment="1">
      <alignment vertical="top" wrapText="1"/>
    </xf>
    <xf numFmtId="0" fontId="0" fillId="0" borderId="22" xfId="0" applyFill="1" applyBorder="1" applyAlignment="1">
      <alignment vertical="top" wrapText="1"/>
    </xf>
    <xf numFmtId="0" fontId="0" fillId="0" borderId="11" xfId="0" applyFill="1" applyBorder="1" applyAlignment="1">
      <alignment vertical="top" wrapText="1"/>
    </xf>
    <xf numFmtId="0" fontId="0" fillId="0" borderId="10" xfId="0" applyFill="1" applyBorder="1" applyAlignment="1">
      <alignment horizontal="left" vertical="top"/>
    </xf>
    <xf numFmtId="0" fontId="76" fillId="0" borderId="10" xfId="0" applyFont="1" applyFill="1" applyBorder="1" applyAlignment="1">
      <alignment horizontal="left" vertical="top"/>
    </xf>
    <xf numFmtId="0" fontId="0" fillId="0" borderId="14" xfId="0" applyBorder="1" applyAlignment="1">
      <alignment/>
    </xf>
    <xf numFmtId="0" fontId="0" fillId="0" borderId="13" xfId="0" applyBorder="1" applyAlignment="1">
      <alignment/>
    </xf>
    <xf numFmtId="0" fontId="76" fillId="0" borderId="10" xfId="0" applyFont="1" applyFill="1" applyBorder="1" applyAlignment="1">
      <alignment vertical="top" wrapText="1"/>
    </xf>
    <xf numFmtId="0" fontId="36" fillId="0" borderId="13" xfId="0" applyFont="1" applyBorder="1" applyAlignment="1">
      <alignment vertical="top" wrapText="1"/>
    </xf>
    <xf numFmtId="0" fontId="2" fillId="0" borderId="14" xfId="0" applyFont="1" applyBorder="1" applyAlignment="1">
      <alignment vertical="top" wrapText="1"/>
    </xf>
    <xf numFmtId="0" fontId="2" fillId="0" borderId="13" xfId="0" applyFont="1" applyBorder="1" applyAlignment="1">
      <alignment vertical="top" wrapText="1"/>
    </xf>
    <xf numFmtId="0" fontId="1" fillId="0" borderId="13" xfId="0" applyFont="1" applyBorder="1" applyAlignment="1">
      <alignment vertical="top" wrapText="1"/>
    </xf>
    <xf numFmtId="0" fontId="43" fillId="0" borderId="13" xfId="0" applyFont="1" applyBorder="1" applyAlignment="1">
      <alignment vertical="top" wrapText="1"/>
    </xf>
    <xf numFmtId="0" fontId="1" fillId="0" borderId="13" xfId="0" applyFont="1" applyBorder="1" applyAlignment="1">
      <alignment/>
    </xf>
    <xf numFmtId="0" fontId="2" fillId="0" borderId="0" xfId="0" applyFont="1" applyBorder="1" applyAlignment="1">
      <alignment horizontal="left" vertical="top" wrapText="1"/>
    </xf>
    <xf numFmtId="0" fontId="2" fillId="0" borderId="34" xfId="0" applyFont="1" applyFill="1" applyBorder="1" applyAlignment="1">
      <alignment vertical="top" wrapText="1"/>
    </xf>
    <xf numFmtId="0" fontId="0" fillId="0" borderId="35" xfId="0" applyBorder="1" applyAlignment="1">
      <alignment vertical="top" wrapText="1"/>
    </xf>
    <xf numFmtId="0" fontId="0" fillId="0" borderId="36" xfId="0" applyBorder="1" applyAlignment="1">
      <alignment vertical="top" wrapText="1"/>
    </xf>
    <xf numFmtId="0" fontId="2" fillId="0" borderId="34" xfId="0" applyFont="1" applyBorder="1" applyAlignment="1">
      <alignment vertical="top" wrapText="1"/>
    </xf>
    <xf numFmtId="0" fontId="34" fillId="0" borderId="24" xfId="0" applyFont="1" applyFill="1" applyBorder="1" applyAlignment="1">
      <alignment horizontal="left" vertical="top" wrapText="1"/>
    </xf>
    <xf numFmtId="0" fontId="46" fillId="0" borderId="14" xfId="0" applyFont="1" applyBorder="1" applyAlignment="1">
      <alignment vertical="top" wrapText="1"/>
    </xf>
    <xf numFmtId="0" fontId="2" fillId="0" borderId="37" xfId="0" applyFont="1" applyFill="1" applyBorder="1" applyAlignment="1">
      <alignment vertical="top" wrapText="1"/>
    </xf>
    <xf numFmtId="0" fontId="2" fillId="0" borderId="17" xfId="0" applyFont="1" applyFill="1" applyBorder="1" applyAlignment="1">
      <alignment vertical="top" wrapText="1"/>
    </xf>
    <xf numFmtId="0" fontId="10" fillId="0" borderId="20" xfId="0" applyFont="1" applyBorder="1" applyAlignment="1">
      <alignment horizontal="left"/>
    </xf>
    <xf numFmtId="0" fontId="4" fillId="0" borderId="0" xfId="0" applyFont="1" applyAlignment="1">
      <alignment horizontal="left" vertical="top" wrapText="1"/>
    </xf>
    <xf numFmtId="0" fontId="4" fillId="0" borderId="0" xfId="0" applyFont="1" applyAlignment="1">
      <alignment horizontal="left"/>
    </xf>
    <xf numFmtId="0" fontId="10" fillId="0" borderId="0" xfId="0" applyFont="1" applyAlignment="1">
      <alignment horizontal="left"/>
    </xf>
    <xf numFmtId="0" fontId="4" fillId="0" borderId="0" xfId="0" applyFont="1" applyAlignment="1">
      <alignment horizontal="left"/>
    </xf>
    <xf numFmtId="0" fontId="35" fillId="2" borderId="38" xfId="0" applyFont="1" applyFill="1" applyBorder="1" applyAlignment="1">
      <alignment vertical="top" wrapText="1"/>
    </xf>
    <xf numFmtId="0" fontId="0" fillId="0" borderId="39" xfId="0" applyBorder="1" applyAlignment="1">
      <alignment/>
    </xf>
    <xf numFmtId="0" fontId="34" fillId="0" borderId="0" xfId="0" applyFont="1" applyAlignment="1">
      <alignment horizontal="left" wrapText="1"/>
    </xf>
    <xf numFmtId="0" fontId="2" fillId="0" borderId="0" xfId="0" applyFont="1" applyAlignment="1">
      <alignment horizontal="left" vertical="top" wrapText="1"/>
    </xf>
    <xf numFmtId="0" fontId="35" fillId="2" borderId="24" xfId="0" applyFont="1" applyFill="1" applyBorder="1" applyAlignment="1">
      <alignment horizontal="left" vertical="top" wrapText="1"/>
    </xf>
    <xf numFmtId="0" fontId="35" fillId="2" borderId="26" xfId="0" applyFont="1" applyFill="1" applyBorder="1" applyAlignment="1">
      <alignment horizontal="left" vertical="top" wrapText="1"/>
    </xf>
    <xf numFmtId="0" fontId="35" fillId="2" borderId="32" xfId="0" applyFont="1" applyFill="1" applyBorder="1" applyAlignment="1">
      <alignment horizontal="left" vertical="top" wrapText="1"/>
    </xf>
    <xf numFmtId="0" fontId="0" fillId="0" borderId="23" xfId="0" applyBorder="1" applyAlignment="1">
      <alignment horizontal="left" vertical="top" wrapText="1"/>
    </xf>
    <xf numFmtId="0" fontId="33" fillId="30" borderId="40" xfId="0" applyFont="1" applyFill="1" applyBorder="1" applyAlignment="1">
      <alignment horizontal="left" wrapText="1"/>
    </xf>
    <xf numFmtId="0" fontId="33" fillId="30" borderId="41" xfId="0" applyFont="1" applyFill="1" applyBorder="1" applyAlignment="1">
      <alignment horizontal="left" wrapText="1"/>
    </xf>
    <xf numFmtId="0" fontId="33" fillId="30" borderId="27" xfId="0" applyFont="1" applyFill="1" applyBorder="1" applyAlignment="1">
      <alignment horizontal="left" wrapText="1"/>
    </xf>
    <xf numFmtId="0" fontId="33" fillId="30" borderId="0" xfId="0" applyFont="1" applyFill="1" applyAlignment="1">
      <alignment horizontal="left" wrapText="1"/>
    </xf>
    <xf numFmtId="0" fontId="35" fillId="0" borderId="0" xfId="0" applyFont="1" applyAlignment="1">
      <alignment horizontal="left" wrapText="1"/>
    </xf>
    <xf numFmtId="0" fontId="34" fillId="0" borderId="26" xfId="0" applyFont="1" applyBorder="1" applyAlignment="1">
      <alignment vertical="top" wrapText="1"/>
    </xf>
    <xf numFmtId="0" fontId="34" fillId="0" borderId="32" xfId="0" applyFont="1" applyBorder="1" applyAlignment="1">
      <alignment vertical="top" wrapText="1"/>
    </xf>
    <xf numFmtId="0" fontId="34" fillId="0" borderId="23" xfId="0" applyFont="1" applyBorder="1" applyAlignment="1">
      <alignment vertical="top" wrapText="1"/>
    </xf>
    <xf numFmtId="0" fontId="35" fillId="2" borderId="40" xfId="0" applyFont="1" applyFill="1" applyBorder="1" applyAlignment="1">
      <alignment horizontal="left" vertical="top" wrapText="1"/>
    </xf>
    <xf numFmtId="0" fontId="43" fillId="0" borderId="15" xfId="0" applyFont="1" applyFill="1" applyBorder="1" applyAlignment="1">
      <alignment vertical="top" wrapText="1"/>
    </xf>
    <xf numFmtId="0" fontId="43" fillId="0" borderId="13" xfId="0" applyFont="1" applyFill="1" applyBorder="1" applyAlignment="1">
      <alignment vertical="top" wrapText="1"/>
    </xf>
    <xf numFmtId="0" fontId="2" fillId="0" borderId="14" xfId="0" applyFont="1" applyBorder="1" applyAlignment="1">
      <alignment vertical="top" wrapText="1"/>
    </xf>
    <xf numFmtId="0" fontId="0" fillId="0" borderId="15" xfId="0" applyBorder="1" applyAlignment="1">
      <alignment vertical="top" wrapText="1"/>
    </xf>
    <xf numFmtId="0" fontId="3" fillId="0" borderId="14" xfId="0" applyFont="1" applyBorder="1" applyAlignment="1">
      <alignment vertical="top" wrapText="1"/>
    </xf>
    <xf numFmtId="0" fontId="3" fillId="0" borderId="15" xfId="0" applyFont="1" applyBorder="1" applyAlignment="1">
      <alignment vertical="top" wrapText="1"/>
    </xf>
    <xf numFmtId="0" fontId="3" fillId="0" borderId="13" xfId="0" applyFont="1" applyBorder="1" applyAlignment="1">
      <alignment vertical="top" wrapText="1"/>
    </xf>
    <xf numFmtId="0" fontId="2" fillId="0" borderId="15" xfId="0" applyFont="1" applyBorder="1" applyAlignment="1">
      <alignment vertical="top" wrapText="1"/>
    </xf>
    <xf numFmtId="0" fontId="2" fillId="0" borderId="13" xfId="0" applyFont="1" applyBorder="1" applyAlignment="1">
      <alignment vertical="top" wrapText="1"/>
    </xf>
    <xf numFmtId="0" fontId="2" fillId="0" borderId="19" xfId="0" applyFont="1" applyBorder="1" applyAlignment="1">
      <alignment vertical="top" wrapText="1"/>
    </xf>
    <xf numFmtId="0" fontId="2" fillId="0" borderId="18" xfId="0" applyFont="1" applyBorder="1" applyAlignment="1">
      <alignment vertical="top" wrapText="1"/>
    </xf>
    <xf numFmtId="0" fontId="2" fillId="0" borderId="21" xfId="0" applyFont="1" applyBorder="1" applyAlignment="1">
      <alignment vertical="top" wrapText="1"/>
    </xf>
    <xf numFmtId="0" fontId="4" fillId="0" borderId="0" xfId="0" applyFont="1" applyAlignment="1">
      <alignment horizontal="left" vertical="top" wrapText="1"/>
    </xf>
    <xf numFmtId="0" fontId="0" fillId="0" borderId="13"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mpbellsci.com/ut30" TargetMode="External" /><Relationship Id="rId2" Type="http://schemas.openxmlformats.org/officeDocument/2006/relationships/hyperlink" Target="http://www.nortekusa.com/usa/products/wave-systems/awac-1" TargetMode="External" /><Relationship Id="rId3" Type="http://schemas.openxmlformats.org/officeDocument/2006/relationships/hyperlink" Target="http://www.rotronic-usa.com/prod_meteo/mp101a.html" TargetMode="External" /><Relationship Id="rId4" Type="http://schemas.openxmlformats.org/officeDocument/2006/relationships/hyperlink" Target="http://www.youngusa.com/products/7/5.html"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91"/>
  <sheetViews>
    <sheetView tabSelected="1" zoomScale="75" zoomScaleNormal="75" zoomScalePageLayoutView="0" workbookViewId="0" topLeftCell="B1">
      <selection activeCell="K15" sqref="K15"/>
    </sheetView>
  </sheetViews>
  <sheetFormatPr defaultColWidth="9.140625" defaultRowHeight="15"/>
  <cols>
    <col min="1" max="1" width="64.140625" style="14" customWidth="1"/>
    <col min="2" max="2" width="36.8515625" style="14" customWidth="1"/>
    <col min="3" max="3" width="37.00390625" style="14" customWidth="1"/>
    <col min="4" max="4" width="36.8515625" style="14" customWidth="1"/>
    <col min="5" max="5" width="35.7109375" style="14" customWidth="1"/>
    <col min="6" max="6" width="10.28125" style="14" bestFit="1" customWidth="1"/>
    <col min="7" max="18" width="9.140625" style="14" customWidth="1"/>
    <col min="19" max="19" width="9.8515625" style="14" customWidth="1"/>
    <col min="20" max="16384" width="9.140625" style="14" customWidth="1"/>
  </cols>
  <sheetData>
    <row r="1" spans="1:5" ht="18">
      <c r="A1" s="44" t="s">
        <v>485</v>
      </c>
      <c r="B1" s="47" t="s">
        <v>673</v>
      </c>
      <c r="C1" s="374" t="s">
        <v>705</v>
      </c>
      <c r="D1" s="45"/>
      <c r="E1" s="45"/>
    </row>
    <row r="2" spans="1:5" s="112" customFormat="1" ht="18">
      <c r="A2" s="372"/>
      <c r="B2" s="372"/>
      <c r="C2" s="373"/>
      <c r="D2" s="373"/>
      <c r="E2" s="373"/>
    </row>
    <row r="3" spans="1:6" s="154" customFormat="1" ht="59.25" customHeight="1" thickBot="1">
      <c r="A3" s="149" t="s">
        <v>513</v>
      </c>
      <c r="B3" s="150" t="s">
        <v>496</v>
      </c>
      <c r="C3" s="151" t="s">
        <v>686</v>
      </c>
      <c r="D3" s="152" t="s">
        <v>312</v>
      </c>
      <c r="E3" s="152" t="s">
        <v>29</v>
      </c>
      <c r="F3" s="153"/>
    </row>
    <row r="4" spans="1:5" ht="13.5" customHeight="1">
      <c r="A4" s="16" t="s">
        <v>674</v>
      </c>
      <c r="B4" s="386" t="s">
        <v>497</v>
      </c>
      <c r="C4" s="386" t="s">
        <v>62</v>
      </c>
      <c r="D4" s="386" t="s">
        <v>63</v>
      </c>
      <c r="E4" s="386" t="s">
        <v>319</v>
      </c>
    </row>
    <row r="5" spans="1:5" ht="13.5" customHeight="1">
      <c r="A5" s="17" t="s">
        <v>534</v>
      </c>
      <c r="B5" s="387"/>
      <c r="C5" s="387"/>
      <c r="D5" s="387"/>
      <c r="E5" s="387"/>
    </row>
    <row r="6" spans="1:5" ht="13.5" customHeight="1">
      <c r="A6" s="17" t="s">
        <v>535</v>
      </c>
      <c r="B6" s="387"/>
      <c r="C6" s="387"/>
      <c r="D6" s="387"/>
      <c r="E6" s="387"/>
    </row>
    <row r="7" spans="1:5" ht="13.5" customHeight="1">
      <c r="A7" s="17" t="s">
        <v>536</v>
      </c>
      <c r="B7" s="387"/>
      <c r="C7" s="387"/>
      <c r="D7" s="387"/>
      <c r="E7" s="387"/>
    </row>
    <row r="8" spans="1:5" ht="13.5" customHeight="1">
      <c r="A8" s="17" t="s">
        <v>537</v>
      </c>
      <c r="B8" s="387"/>
      <c r="C8" s="387"/>
      <c r="D8" s="387"/>
      <c r="E8" s="387"/>
    </row>
    <row r="9" spans="1:5" ht="13.5" customHeight="1">
      <c r="A9" s="17" t="s">
        <v>538</v>
      </c>
      <c r="B9" s="387"/>
      <c r="C9" s="387"/>
      <c r="D9" s="387"/>
      <c r="E9" s="387"/>
    </row>
    <row r="10" spans="1:5" ht="13.5" customHeight="1" thickBot="1">
      <c r="A10" s="17" t="s">
        <v>539</v>
      </c>
      <c r="B10" s="387"/>
      <c r="C10" s="387"/>
      <c r="D10" s="387"/>
      <c r="E10" s="388"/>
    </row>
    <row r="11" spans="1:5" s="112" customFormat="1" ht="13.5" customHeight="1">
      <c r="A11" s="109" t="s">
        <v>675</v>
      </c>
      <c r="B11" s="110"/>
      <c r="C11" s="110"/>
      <c r="D11" s="111"/>
      <c r="E11" s="120"/>
    </row>
    <row r="12" spans="1:5" s="112" customFormat="1" ht="14.25">
      <c r="A12" s="113" t="s">
        <v>687</v>
      </c>
      <c r="B12" s="114"/>
      <c r="C12" s="114"/>
      <c r="D12" s="115"/>
      <c r="E12" s="121"/>
    </row>
    <row r="13" spans="1:5" s="112" customFormat="1" ht="14.25">
      <c r="A13" s="116" t="s">
        <v>688</v>
      </c>
      <c r="B13" s="117" t="s">
        <v>689</v>
      </c>
      <c r="C13" s="117" t="s">
        <v>689</v>
      </c>
      <c r="D13" s="118" t="s">
        <v>689</v>
      </c>
      <c r="E13" s="118" t="s">
        <v>689</v>
      </c>
    </row>
    <row r="14" spans="1:5" s="112" customFormat="1" ht="14.25">
      <c r="A14" s="116" t="s">
        <v>690</v>
      </c>
      <c r="B14" s="117" t="s">
        <v>689</v>
      </c>
      <c r="C14" s="117" t="s">
        <v>689</v>
      </c>
      <c r="D14" s="118" t="s">
        <v>689</v>
      </c>
      <c r="E14" s="118"/>
    </row>
    <row r="15" spans="1:5" s="112" customFormat="1" ht="14.25">
      <c r="A15" s="116" t="s">
        <v>691</v>
      </c>
      <c r="B15" s="117" t="s">
        <v>689</v>
      </c>
      <c r="C15" s="117" t="s">
        <v>689</v>
      </c>
      <c r="D15" s="118" t="s">
        <v>689</v>
      </c>
      <c r="E15" s="118" t="s">
        <v>689</v>
      </c>
    </row>
    <row r="16" spans="1:5" s="112" customFormat="1" ht="14.25">
      <c r="A16" s="116" t="s">
        <v>692</v>
      </c>
      <c r="B16" s="117" t="s">
        <v>689</v>
      </c>
      <c r="C16" s="117"/>
      <c r="D16" s="118" t="s">
        <v>689</v>
      </c>
      <c r="E16" s="118" t="s">
        <v>689</v>
      </c>
    </row>
    <row r="17" spans="1:5" s="112" customFormat="1" ht="14.25">
      <c r="A17" s="113" t="s">
        <v>693</v>
      </c>
      <c r="B17" s="114"/>
      <c r="C17" s="114"/>
      <c r="D17" s="115"/>
      <c r="E17" s="115"/>
    </row>
    <row r="18" spans="1:5" s="112" customFormat="1" ht="14.25">
      <c r="A18" s="116" t="s">
        <v>694</v>
      </c>
      <c r="B18" s="117" t="s">
        <v>689</v>
      </c>
      <c r="C18" s="117" t="s">
        <v>689</v>
      </c>
      <c r="D18" s="118" t="s">
        <v>689</v>
      </c>
      <c r="E18" s="118" t="s">
        <v>689</v>
      </c>
    </row>
    <row r="19" spans="1:5" s="112" customFormat="1" ht="14.25">
      <c r="A19" s="116" t="s">
        <v>695</v>
      </c>
      <c r="B19" s="114"/>
      <c r="C19" s="117" t="s">
        <v>689</v>
      </c>
      <c r="D19" s="118" t="s">
        <v>689</v>
      </c>
      <c r="E19" s="118" t="s">
        <v>689</v>
      </c>
    </row>
    <row r="20" spans="1:5" s="112" customFormat="1" ht="14.25">
      <c r="A20" s="116" t="s">
        <v>696</v>
      </c>
      <c r="B20" s="117"/>
      <c r="C20" s="117" t="s">
        <v>689</v>
      </c>
      <c r="D20" s="118" t="s">
        <v>689</v>
      </c>
      <c r="E20" s="118" t="s">
        <v>689</v>
      </c>
    </row>
    <row r="21" spans="1:5" s="112" customFormat="1" ht="14.25">
      <c r="A21" s="113" t="s">
        <v>704</v>
      </c>
      <c r="B21" s="114"/>
      <c r="C21" s="114"/>
      <c r="D21" s="115"/>
      <c r="E21" s="115"/>
    </row>
    <row r="22" spans="1:5" s="112" customFormat="1" ht="14.25">
      <c r="A22" s="116" t="s">
        <v>697</v>
      </c>
      <c r="B22" s="117"/>
      <c r="C22" s="117" t="s">
        <v>689</v>
      </c>
      <c r="D22" s="118" t="s">
        <v>689</v>
      </c>
      <c r="E22" s="118" t="s">
        <v>689</v>
      </c>
    </row>
    <row r="23" spans="1:5" s="112" customFormat="1" ht="14.25">
      <c r="A23" s="116" t="s">
        <v>698</v>
      </c>
      <c r="B23" s="117"/>
      <c r="C23" s="117" t="s">
        <v>689</v>
      </c>
      <c r="D23" s="118" t="s">
        <v>689</v>
      </c>
      <c r="E23" s="118"/>
    </row>
    <row r="24" spans="1:5" s="112" customFormat="1" ht="14.25">
      <c r="A24" s="116" t="s">
        <v>699</v>
      </c>
      <c r="B24" s="117" t="s">
        <v>689</v>
      </c>
      <c r="C24" s="117" t="s">
        <v>689</v>
      </c>
      <c r="D24" s="118" t="s">
        <v>689</v>
      </c>
      <c r="E24" s="118" t="s">
        <v>689</v>
      </c>
    </row>
    <row r="25" spans="1:5" s="112" customFormat="1" ht="14.25">
      <c r="A25" s="116" t="s">
        <v>700</v>
      </c>
      <c r="B25" s="114"/>
      <c r="C25" s="117" t="s">
        <v>689</v>
      </c>
      <c r="D25" s="118" t="s">
        <v>689</v>
      </c>
      <c r="E25" s="118" t="s">
        <v>689</v>
      </c>
    </row>
    <row r="26" spans="1:5" s="112" customFormat="1" ht="14.25">
      <c r="A26" s="116" t="s">
        <v>701</v>
      </c>
      <c r="B26" s="117" t="s">
        <v>689</v>
      </c>
      <c r="C26" s="117" t="s">
        <v>689</v>
      </c>
      <c r="D26" s="118" t="s">
        <v>689</v>
      </c>
      <c r="E26" s="118" t="s">
        <v>689</v>
      </c>
    </row>
    <row r="27" spans="1:5" s="112" customFormat="1" ht="14.25">
      <c r="A27" s="113" t="s">
        <v>702</v>
      </c>
      <c r="B27" s="114"/>
      <c r="C27" s="114"/>
      <c r="D27" s="115"/>
      <c r="E27" s="115"/>
    </row>
    <row r="28" spans="1:5" s="123" customFormat="1" ht="14.25">
      <c r="A28" s="116" t="s">
        <v>703</v>
      </c>
      <c r="B28" s="118" t="s">
        <v>689</v>
      </c>
      <c r="C28" s="117" t="s">
        <v>689</v>
      </c>
      <c r="D28" s="118" t="s">
        <v>689</v>
      </c>
      <c r="E28" s="118" t="s">
        <v>689</v>
      </c>
    </row>
    <row r="29" spans="1:5" s="123" customFormat="1" ht="14.25">
      <c r="A29" s="116" t="s">
        <v>486</v>
      </c>
      <c r="B29" s="118"/>
      <c r="C29" s="117" t="s">
        <v>689</v>
      </c>
      <c r="D29" s="122"/>
      <c r="E29" s="118" t="s">
        <v>689</v>
      </c>
    </row>
    <row r="30" spans="1:5" s="123" customFormat="1" ht="15" thickBot="1">
      <c r="A30" s="113" t="s">
        <v>487</v>
      </c>
      <c r="B30" s="118" t="s">
        <v>689</v>
      </c>
      <c r="C30" s="117" t="s">
        <v>689</v>
      </c>
      <c r="D30" s="122" t="s">
        <v>689</v>
      </c>
      <c r="E30" s="119" t="s">
        <v>689</v>
      </c>
    </row>
    <row r="31" spans="1:5" s="125" customFormat="1" ht="28.5">
      <c r="A31" s="80" t="s">
        <v>5</v>
      </c>
      <c r="B31" s="124" t="s">
        <v>0</v>
      </c>
      <c r="C31" s="66" t="s">
        <v>277</v>
      </c>
      <c r="D31" s="56" t="s">
        <v>6</v>
      </c>
      <c r="E31" s="35" t="s">
        <v>322</v>
      </c>
    </row>
    <row r="32" spans="1:5" ht="28.5">
      <c r="A32" s="18" t="s">
        <v>491</v>
      </c>
      <c r="B32" s="61" t="s">
        <v>1</v>
      </c>
      <c r="C32" s="57" t="s">
        <v>7</v>
      </c>
      <c r="D32" s="57" t="s">
        <v>8</v>
      </c>
      <c r="E32" s="35" t="s">
        <v>320</v>
      </c>
    </row>
    <row r="33" spans="1:5" ht="31.5" customHeight="1">
      <c r="A33" s="143" t="s">
        <v>492</v>
      </c>
      <c r="B33" s="61" t="s">
        <v>2</v>
      </c>
      <c r="C33" s="57" t="s">
        <v>16</v>
      </c>
      <c r="D33" s="57" t="s">
        <v>10</v>
      </c>
      <c r="E33" s="35" t="s">
        <v>6</v>
      </c>
    </row>
    <row r="34" spans="1:5" ht="28.5">
      <c r="A34" s="20"/>
      <c r="B34" s="61" t="s">
        <v>3</v>
      </c>
      <c r="C34" s="67" t="s">
        <v>14</v>
      </c>
      <c r="D34" s="57" t="s">
        <v>7</v>
      </c>
      <c r="E34" s="35" t="s">
        <v>8</v>
      </c>
    </row>
    <row r="35" spans="1:5" ht="15">
      <c r="A35" s="20"/>
      <c r="B35" s="61" t="s">
        <v>4</v>
      </c>
      <c r="C35" s="54" t="s">
        <v>65</v>
      </c>
      <c r="D35" s="57" t="s">
        <v>9</v>
      </c>
      <c r="E35" s="35" t="s">
        <v>10</v>
      </c>
    </row>
    <row r="36" spans="1:5" ht="34.5" customHeight="1">
      <c r="A36" s="130"/>
      <c r="B36" s="340" t="s">
        <v>465</v>
      </c>
      <c r="C36" s="57" t="s">
        <v>20</v>
      </c>
      <c r="D36" s="57" t="s">
        <v>20</v>
      </c>
      <c r="E36" s="35"/>
    </row>
    <row r="37" spans="1:5" ht="14.25">
      <c r="A37" s="20"/>
      <c r="B37" s="139" t="s">
        <v>467</v>
      </c>
      <c r="C37" s="57" t="s">
        <v>15</v>
      </c>
      <c r="D37" s="57" t="s">
        <v>468</v>
      </c>
      <c r="E37" s="35"/>
    </row>
    <row r="38" spans="1:5" ht="14.25">
      <c r="A38" s="20"/>
      <c r="B38" s="340" t="s">
        <v>466</v>
      </c>
      <c r="C38" s="57" t="s">
        <v>17</v>
      </c>
      <c r="D38" s="57" t="s">
        <v>11</v>
      </c>
      <c r="E38" s="35"/>
    </row>
    <row r="39" spans="1:5" ht="30.75">
      <c r="A39" s="20"/>
      <c r="B39" s="85" t="s">
        <v>50</v>
      </c>
      <c r="C39" s="57" t="s">
        <v>66</v>
      </c>
      <c r="D39" s="57" t="s">
        <v>12</v>
      </c>
      <c r="E39" s="35"/>
    </row>
    <row r="40" spans="1:5" ht="28.5">
      <c r="A40" s="20"/>
      <c r="B40" s="131" t="s">
        <v>469</v>
      </c>
      <c r="C40" s="35" t="s">
        <v>64</v>
      </c>
      <c r="D40" s="35" t="s">
        <v>13</v>
      </c>
      <c r="E40" s="127"/>
    </row>
    <row r="41" spans="1:5" ht="28.5">
      <c r="A41" s="20"/>
      <c r="B41" s="34" t="s">
        <v>498</v>
      </c>
      <c r="C41" s="338" t="s">
        <v>18</v>
      </c>
      <c r="D41" s="126" t="s">
        <v>14</v>
      </c>
      <c r="E41" s="127"/>
    </row>
    <row r="42" spans="1:5" ht="28.5">
      <c r="A42" s="20"/>
      <c r="B42" s="156"/>
      <c r="C42" s="328" t="s">
        <v>278</v>
      </c>
      <c r="D42" s="54" t="s">
        <v>0</v>
      </c>
      <c r="E42" s="128"/>
    </row>
    <row r="43" spans="1:5" ht="28.5">
      <c r="A43" s="20"/>
      <c r="B43" s="35"/>
      <c r="C43" s="329" t="s">
        <v>279</v>
      </c>
      <c r="D43" s="54" t="s">
        <v>1</v>
      </c>
      <c r="E43" s="128"/>
    </row>
    <row r="44" spans="1:5" ht="14.25">
      <c r="A44" s="20"/>
      <c r="B44" s="35"/>
      <c r="C44" s="34"/>
      <c r="D44" s="54" t="s">
        <v>2</v>
      </c>
      <c r="E44" s="128"/>
    </row>
    <row r="45" spans="1:5" ht="14.25">
      <c r="A45" s="20"/>
      <c r="B45" s="35"/>
      <c r="C45" s="34"/>
      <c r="D45" s="54" t="s">
        <v>3</v>
      </c>
      <c r="E45" s="128"/>
    </row>
    <row r="46" spans="1:5" ht="15">
      <c r="A46" s="20"/>
      <c r="B46" s="35"/>
      <c r="C46" s="34"/>
      <c r="D46" s="54" t="s">
        <v>4</v>
      </c>
      <c r="E46" s="128"/>
    </row>
    <row r="47" spans="1:5" ht="14.25">
      <c r="A47" s="20"/>
      <c r="B47" s="35"/>
      <c r="C47" s="34"/>
      <c r="D47" s="57" t="s">
        <v>60</v>
      </c>
      <c r="E47" s="129"/>
    </row>
    <row r="48" spans="1:5" ht="19.5" customHeight="1">
      <c r="A48" s="20"/>
      <c r="B48" s="35"/>
      <c r="C48" s="34"/>
      <c r="D48" s="54" t="s">
        <v>465</v>
      </c>
      <c r="E48" s="156"/>
    </row>
    <row r="49" spans="1:5" ht="14.25">
      <c r="A49" s="20"/>
      <c r="B49" s="35"/>
      <c r="C49" s="34"/>
      <c r="D49" s="54" t="s">
        <v>466</v>
      </c>
      <c r="E49" s="128"/>
    </row>
    <row r="50" spans="1:5" ht="14.25">
      <c r="A50" s="20"/>
      <c r="B50" s="35"/>
      <c r="D50" s="54" t="s">
        <v>59</v>
      </c>
      <c r="E50" s="128"/>
    </row>
    <row r="51" spans="1:5" ht="14.25">
      <c r="A51" s="20"/>
      <c r="B51" s="35"/>
      <c r="D51" s="339" t="s">
        <v>345</v>
      </c>
      <c r="E51" s="128"/>
    </row>
    <row r="52" spans="1:5" ht="14.25">
      <c r="A52" s="20"/>
      <c r="B52" s="35"/>
      <c r="C52" s="146"/>
      <c r="D52" s="339" t="s">
        <v>316</v>
      </c>
      <c r="E52" s="128"/>
    </row>
    <row r="53" spans="1:5" ht="14.25">
      <c r="A53" s="158"/>
      <c r="B53" s="35"/>
      <c r="C53" s="160"/>
      <c r="D53" s="339" t="s">
        <v>318</v>
      </c>
      <c r="E53" s="128"/>
    </row>
    <row r="54" spans="1:5" ht="14.25">
      <c r="A54" s="158"/>
      <c r="B54" s="35"/>
      <c r="C54" s="146"/>
      <c r="D54" s="337" t="s">
        <v>317</v>
      </c>
      <c r="E54" s="128"/>
    </row>
    <row r="55" spans="1:5" ht="15" thickBot="1">
      <c r="A55" s="158"/>
      <c r="B55" s="155"/>
      <c r="C55" s="147"/>
      <c r="D55" s="345" t="s">
        <v>334</v>
      </c>
      <c r="E55" s="155"/>
    </row>
    <row r="56" spans="1:5" ht="113.25" customHeight="1">
      <c r="A56" s="16" t="s">
        <v>494</v>
      </c>
      <c r="B56" s="326" t="s">
        <v>336</v>
      </c>
      <c r="C56" s="176" t="s">
        <v>338</v>
      </c>
      <c r="D56" s="53" t="s">
        <v>335</v>
      </c>
      <c r="E56" s="176" t="s">
        <v>321</v>
      </c>
    </row>
    <row r="57" spans="1:5" ht="30">
      <c r="A57" s="20"/>
      <c r="B57" s="107" t="s">
        <v>52</v>
      </c>
      <c r="C57" s="35" t="s">
        <v>32</v>
      </c>
      <c r="D57" s="21" t="s">
        <v>35</v>
      </c>
      <c r="E57" s="73" t="s">
        <v>46</v>
      </c>
    </row>
    <row r="58" spans="1:5" ht="33.75" customHeight="1">
      <c r="A58" s="20"/>
      <c r="B58" s="72" t="s">
        <v>51</v>
      </c>
      <c r="C58" s="35" t="s">
        <v>31</v>
      </c>
      <c r="D58" s="21" t="s">
        <v>36</v>
      </c>
      <c r="E58" s="35"/>
    </row>
    <row r="59" spans="1:5" ht="30" customHeight="1">
      <c r="A59" s="29" t="s">
        <v>493</v>
      </c>
      <c r="B59" s="132" t="s">
        <v>34</v>
      </c>
      <c r="C59" s="35" t="s">
        <v>30</v>
      </c>
      <c r="D59" s="21" t="s">
        <v>47</v>
      </c>
      <c r="E59" s="68"/>
    </row>
    <row r="60" spans="1:5" ht="30.75" customHeight="1">
      <c r="A60" s="29"/>
      <c r="B60" s="132" t="s">
        <v>55</v>
      </c>
      <c r="C60" s="35" t="s">
        <v>33</v>
      </c>
      <c r="D60" s="21" t="s">
        <v>48</v>
      </c>
      <c r="E60" s="68"/>
    </row>
    <row r="61" spans="1:5" ht="30">
      <c r="A61" s="29"/>
      <c r="B61" s="107" t="s">
        <v>58</v>
      </c>
      <c r="C61" s="337" t="s">
        <v>332</v>
      </c>
      <c r="D61" s="349" t="s">
        <v>323</v>
      </c>
      <c r="E61" s="68"/>
    </row>
    <row r="62" spans="1:5" ht="30">
      <c r="A62" s="29"/>
      <c r="B62" s="107" t="s">
        <v>49</v>
      </c>
      <c r="C62" s="35"/>
      <c r="D62" s="349" t="s">
        <v>324</v>
      </c>
      <c r="E62" s="68"/>
    </row>
    <row r="63" spans="1:5" ht="42.75">
      <c r="A63" s="29"/>
      <c r="B63" s="107" t="s">
        <v>54</v>
      </c>
      <c r="C63" s="35"/>
      <c r="D63" s="349" t="s">
        <v>325</v>
      </c>
      <c r="E63" s="68"/>
    </row>
    <row r="64" spans="1:5" ht="30">
      <c r="A64" s="29"/>
      <c r="B64" s="107" t="s">
        <v>57</v>
      </c>
      <c r="C64" s="35"/>
      <c r="D64" s="349" t="s">
        <v>326</v>
      </c>
      <c r="E64" s="68"/>
    </row>
    <row r="65" spans="1:5" ht="30">
      <c r="A65" s="29"/>
      <c r="B65" s="107" t="s">
        <v>56</v>
      </c>
      <c r="C65" s="35"/>
      <c r="D65" s="349" t="s">
        <v>327</v>
      </c>
      <c r="E65" s="68"/>
    </row>
    <row r="66" spans="1:5" ht="33.75" customHeight="1">
      <c r="A66" s="29"/>
      <c r="B66" s="144" t="s">
        <v>53</v>
      </c>
      <c r="C66" s="145"/>
      <c r="D66" s="349" t="s">
        <v>328</v>
      </c>
      <c r="E66" s="68"/>
    </row>
    <row r="67" spans="1:5" ht="30">
      <c r="A67" s="29"/>
      <c r="B67" s="144" t="s">
        <v>61</v>
      </c>
      <c r="C67" s="21"/>
      <c r="D67" s="350" t="s">
        <v>329</v>
      </c>
      <c r="E67" s="108"/>
    </row>
    <row r="68" spans="1:5" ht="15">
      <c r="A68" s="29"/>
      <c r="B68" s="168"/>
      <c r="C68" s="21"/>
      <c r="D68" s="350" t="s">
        <v>330</v>
      </c>
      <c r="E68" s="108"/>
    </row>
    <row r="69" spans="1:5" ht="15">
      <c r="A69" s="29"/>
      <c r="B69" s="168"/>
      <c r="C69" s="21"/>
      <c r="D69" s="350" t="s">
        <v>331</v>
      </c>
      <c r="E69" s="108"/>
    </row>
    <row r="70" spans="1:5" ht="15.75" thickBot="1">
      <c r="A70" s="29"/>
      <c r="B70" s="168"/>
      <c r="C70" s="21"/>
      <c r="D70" s="351" t="s">
        <v>333</v>
      </c>
      <c r="E70" s="108"/>
    </row>
    <row r="71" spans="1:5" ht="157.5" thickBot="1">
      <c r="A71" s="16" t="s">
        <v>677</v>
      </c>
      <c r="B71" s="346" t="s">
        <v>348</v>
      </c>
      <c r="C71" s="181" t="s">
        <v>346</v>
      </c>
      <c r="D71" s="368" t="s">
        <v>350</v>
      </c>
      <c r="E71" s="37" t="s">
        <v>352</v>
      </c>
    </row>
    <row r="72" spans="1:5" ht="74.25" customHeight="1" thickBot="1">
      <c r="A72" s="71" t="s">
        <v>552</v>
      </c>
      <c r="B72" s="347" t="s">
        <v>347</v>
      </c>
      <c r="C72" s="348" t="s">
        <v>184</v>
      </c>
      <c r="D72" s="369" t="s">
        <v>191</v>
      </c>
      <c r="E72" s="53"/>
    </row>
    <row r="73" spans="1:5" ht="57.75" thickBot="1">
      <c r="A73" s="60" t="s">
        <v>553</v>
      </c>
      <c r="B73" s="35" t="s">
        <v>337</v>
      </c>
      <c r="C73" s="159" t="s">
        <v>339</v>
      </c>
      <c r="D73" s="369" t="s">
        <v>313</v>
      </c>
      <c r="E73" s="53"/>
    </row>
    <row r="74" spans="1:5" ht="29.25" thickBot="1">
      <c r="A74" s="60" t="s">
        <v>554</v>
      </c>
      <c r="B74" s="35"/>
      <c r="C74" s="35"/>
      <c r="D74" s="368" t="s">
        <v>315</v>
      </c>
      <c r="E74" s="53"/>
    </row>
    <row r="75" spans="1:5" ht="43.5" thickBot="1">
      <c r="A75" s="60" t="s">
        <v>463</v>
      </c>
      <c r="B75" s="327"/>
      <c r="D75" s="370" t="s">
        <v>314</v>
      </c>
      <c r="E75" s="199"/>
    </row>
    <row r="76" spans="1:5" s="137" customFormat="1" ht="14.25">
      <c r="A76" s="135" t="s">
        <v>678</v>
      </c>
      <c r="B76" s="136"/>
      <c r="C76" s="136"/>
      <c r="D76" s="176"/>
      <c r="E76" s="136"/>
    </row>
    <row r="77" spans="1:5" s="112" customFormat="1" ht="14.25">
      <c r="A77" s="133" t="s">
        <v>557</v>
      </c>
      <c r="B77" s="138" t="s">
        <v>22</v>
      </c>
      <c r="C77" s="138" t="s">
        <v>22</v>
      </c>
      <c r="D77" s="164" t="s">
        <v>23</v>
      </c>
      <c r="E77" s="138" t="s">
        <v>23</v>
      </c>
    </row>
    <row r="78" spans="1:5" s="112" customFormat="1" ht="42.75">
      <c r="A78" s="133" t="s">
        <v>558</v>
      </c>
      <c r="B78" s="138" t="s">
        <v>180</v>
      </c>
      <c r="C78" s="138" t="s">
        <v>185</v>
      </c>
      <c r="D78" s="138" t="s">
        <v>351</v>
      </c>
      <c r="E78" s="138" t="s">
        <v>192</v>
      </c>
    </row>
    <row r="79" spans="1:5" s="112" customFormat="1" ht="40.5" customHeight="1">
      <c r="A79" s="133" t="s">
        <v>524</v>
      </c>
      <c r="B79" s="138" t="s">
        <v>181</v>
      </c>
      <c r="C79" s="138" t="s">
        <v>403</v>
      </c>
      <c r="D79" s="138" t="s">
        <v>188</v>
      </c>
      <c r="E79" s="138" t="s">
        <v>527</v>
      </c>
    </row>
    <row r="80" spans="1:5" s="112" customFormat="1" ht="57">
      <c r="A80" s="133" t="s">
        <v>525</v>
      </c>
      <c r="B80" s="138" t="s">
        <v>396</v>
      </c>
      <c r="C80" s="138" t="s">
        <v>186</v>
      </c>
      <c r="D80" s="138" t="s">
        <v>189</v>
      </c>
      <c r="E80" s="138" t="s">
        <v>193</v>
      </c>
    </row>
    <row r="81" spans="1:5" s="112" customFormat="1" ht="15" thickBot="1">
      <c r="A81" s="134" t="s">
        <v>539</v>
      </c>
      <c r="B81" s="140"/>
      <c r="C81" s="140"/>
      <c r="E81" s="142"/>
    </row>
    <row r="82" spans="1:5" ht="14.25">
      <c r="A82" s="20" t="s">
        <v>679</v>
      </c>
      <c r="B82" s="389"/>
      <c r="C82" s="389"/>
      <c r="D82" s="391" t="s">
        <v>349</v>
      </c>
      <c r="E82" s="70"/>
    </row>
    <row r="83" spans="1:5" ht="29.25" thickBot="1">
      <c r="A83" s="19" t="s">
        <v>590</v>
      </c>
      <c r="B83" s="390"/>
      <c r="C83" s="390"/>
      <c r="D83" s="392"/>
      <c r="E83" s="69"/>
    </row>
    <row r="84" spans="1:5" ht="14.25">
      <c r="A84" s="27"/>
      <c r="E84" s="127"/>
    </row>
    <row r="85" spans="1:6" s="58" customFormat="1" ht="18.75" thickBot="1">
      <c r="A85" s="5" t="s">
        <v>550</v>
      </c>
      <c r="E85"/>
      <c r="F85"/>
    </row>
    <row r="86" spans="1:6" s="58" customFormat="1" ht="29.25" thickBot="1">
      <c r="A86" s="62" t="s">
        <v>551</v>
      </c>
      <c r="B86" s="63" t="s">
        <v>19</v>
      </c>
      <c r="C86" s="63" t="s">
        <v>489</v>
      </c>
      <c r="D86" s="83" t="s">
        <v>490</v>
      </c>
      <c r="E86"/>
      <c r="F86"/>
    </row>
    <row r="87" spans="1:6" s="58" customFormat="1" ht="15.75" thickBot="1">
      <c r="A87" s="64" t="s">
        <v>488</v>
      </c>
      <c r="B87" s="321" t="s">
        <v>397</v>
      </c>
      <c r="C87" s="361" t="s">
        <v>182</v>
      </c>
      <c r="D87" s="362" t="s">
        <v>183</v>
      </c>
      <c r="E87"/>
      <c r="F87"/>
    </row>
    <row r="88" spans="1:6" s="58" customFormat="1" ht="15.75" thickBot="1">
      <c r="A88" s="64" t="s">
        <v>495</v>
      </c>
      <c r="B88" s="361" t="s">
        <v>187</v>
      </c>
      <c r="C88" s="148"/>
      <c r="D88" s="363">
        <v>2.5</v>
      </c>
      <c r="E88"/>
      <c r="F88"/>
    </row>
    <row r="89" spans="1:6" s="58" customFormat="1" ht="15.75" thickBot="1">
      <c r="A89" s="64" t="s">
        <v>464</v>
      </c>
      <c r="B89" s="361" t="s">
        <v>190</v>
      </c>
      <c r="C89" s="148"/>
      <c r="D89" s="363">
        <v>3</v>
      </c>
      <c r="E89"/>
      <c r="F89"/>
    </row>
    <row r="90" spans="1:6" s="58" customFormat="1" ht="15.75" thickBot="1">
      <c r="A90" s="64" t="s">
        <v>499</v>
      </c>
      <c r="B90" s="361"/>
      <c r="C90" s="361"/>
      <c r="D90" s="363">
        <v>0.5</v>
      </c>
      <c r="E90"/>
      <c r="F90"/>
    </row>
    <row r="91" ht="14.25">
      <c r="D91" s="366"/>
    </row>
  </sheetData>
  <sheetProtection/>
  <mergeCells count="7">
    <mergeCell ref="E4:E10"/>
    <mergeCell ref="B4:B10"/>
    <mergeCell ref="C4:C10"/>
    <mergeCell ref="B82:B83"/>
    <mergeCell ref="D4:D10"/>
    <mergeCell ref="C82:C83"/>
    <mergeCell ref="D82:D83"/>
  </mergeCells>
  <hyperlinks>
    <hyperlink ref="B59" r:id="rId1" display="http://www.campbellsci.com/ut30"/>
    <hyperlink ref="E57" r:id="rId2" display="http://www.nortekusa.com/usa/products/wave-systems/awac-1"/>
    <hyperlink ref="B66" r:id="rId3" display="http://www.rotronic-usa.com/prod_meteo/mp101a.html"/>
    <hyperlink ref="B57" r:id="rId4" display="http://www.youngusa.com/products/7/5.html"/>
  </hyperlinks>
  <printOptions/>
  <pageMargins left="0.25" right="0.25" top="0.75" bottom="0.75" header="0.3" footer="0.3"/>
  <pageSetup fitToHeight="0" fitToWidth="1" horizontalDpi="600" verticalDpi="600" orientation="portrait" scale="48" r:id="rId5"/>
</worksheet>
</file>

<file path=xl/worksheets/sheet2.xml><?xml version="1.0" encoding="utf-8"?>
<worksheet xmlns="http://schemas.openxmlformats.org/spreadsheetml/2006/main" xmlns:r="http://schemas.openxmlformats.org/officeDocument/2006/relationships">
  <sheetPr>
    <pageSetUpPr fitToPage="1"/>
  </sheetPr>
  <dimension ref="A1:AS61"/>
  <sheetViews>
    <sheetView zoomScale="75" zoomScaleNormal="75" zoomScalePageLayoutView="0" workbookViewId="0" topLeftCell="A28">
      <selection activeCell="P30" sqref="P30"/>
    </sheetView>
  </sheetViews>
  <sheetFormatPr defaultColWidth="9.140625" defaultRowHeight="15"/>
  <cols>
    <col min="1" max="1" width="59.28125" style="58" customWidth="1"/>
    <col min="2" max="2" width="35.421875" style="58" customWidth="1"/>
    <col min="3" max="3" width="33.8515625" style="58" customWidth="1"/>
    <col min="4" max="4" width="20.7109375" style="58" customWidth="1"/>
    <col min="5" max="5" width="25.421875" style="58" customWidth="1"/>
    <col min="6" max="6" width="14.57421875" style="103" customWidth="1"/>
    <col min="7" max="7" width="18.00390625" style="58" customWidth="1"/>
    <col min="8" max="16384" width="9.140625" style="58" customWidth="1"/>
  </cols>
  <sheetData>
    <row r="1" spans="1:6" s="100" customFormat="1" ht="18">
      <c r="A1" s="47" t="s">
        <v>673</v>
      </c>
      <c r="B1" s="374" t="s">
        <v>705</v>
      </c>
      <c r="C1" s="47"/>
      <c r="D1" s="47"/>
      <c r="E1" s="47"/>
      <c r="F1" s="46"/>
    </row>
    <row r="2" spans="1:6" ht="15.75">
      <c r="A2" s="90"/>
      <c r="B2" s="90"/>
      <c r="C2" s="90"/>
      <c r="D2" s="90"/>
      <c r="E2" s="90"/>
      <c r="F2" s="161"/>
    </row>
    <row r="3" spans="1:6" s="15" customFormat="1" ht="18.75" thickBot="1">
      <c r="A3" s="42" t="s">
        <v>514</v>
      </c>
      <c r="B3" s="15" t="s">
        <v>21</v>
      </c>
      <c r="C3" s="15" t="s">
        <v>311</v>
      </c>
      <c r="D3" s="15" t="s">
        <v>462</v>
      </c>
      <c r="E3" s="162" t="s">
        <v>426</v>
      </c>
      <c r="F3" s="162" t="s">
        <v>423</v>
      </c>
    </row>
    <row r="4" spans="1:6" ht="126" customHeight="1">
      <c r="A4" s="80" t="s">
        <v>473</v>
      </c>
      <c r="B4" s="37" t="s">
        <v>424</v>
      </c>
      <c r="C4" s="37" t="s">
        <v>425</v>
      </c>
      <c r="D4" s="333" t="s">
        <v>293</v>
      </c>
      <c r="E4" s="333" t="s">
        <v>294</v>
      </c>
      <c r="F4" s="335" t="s">
        <v>304</v>
      </c>
    </row>
    <row r="5" spans="1:6" ht="14.25">
      <c r="A5" s="101" t="s">
        <v>474</v>
      </c>
      <c r="B5" s="21"/>
      <c r="C5" s="21"/>
      <c r="D5" s="21"/>
      <c r="E5" s="21"/>
      <c r="F5" s="138"/>
    </row>
    <row r="6" spans="1:6" ht="14.25">
      <c r="A6" s="101" t="s">
        <v>475</v>
      </c>
      <c r="B6" s="21"/>
      <c r="C6" s="21"/>
      <c r="D6" s="21"/>
      <c r="E6" s="21"/>
      <c r="F6" s="138"/>
    </row>
    <row r="7" spans="1:6" ht="14.25">
      <c r="A7" s="101" t="s">
        <v>476</v>
      </c>
      <c r="B7" s="21"/>
      <c r="C7" s="21"/>
      <c r="D7" s="21"/>
      <c r="E7" s="21"/>
      <c r="F7" s="138"/>
    </row>
    <row r="8" spans="1:6" ht="14.25">
      <c r="A8" s="101" t="s">
        <v>477</v>
      </c>
      <c r="B8" s="21"/>
      <c r="C8" s="21"/>
      <c r="D8" s="21"/>
      <c r="E8" s="21"/>
      <c r="F8" s="138"/>
    </row>
    <row r="9" spans="1:6" ht="15" thickBot="1">
      <c r="A9" s="101" t="s">
        <v>478</v>
      </c>
      <c r="B9" s="21"/>
      <c r="C9" s="21"/>
      <c r="D9" s="21"/>
      <c r="E9" s="21"/>
      <c r="F9" s="163"/>
    </row>
    <row r="10" spans="1:6" s="103" customFormat="1" ht="13.5" customHeight="1">
      <c r="A10" s="109" t="s">
        <v>675</v>
      </c>
      <c r="B10" s="110"/>
      <c r="C10" s="110"/>
      <c r="D10" s="110"/>
      <c r="E10" s="110"/>
      <c r="F10" s="110"/>
    </row>
    <row r="11" spans="1:6" s="103" customFormat="1" ht="14.25">
      <c r="A11" s="113" t="s">
        <v>687</v>
      </c>
      <c r="B11" s="114"/>
      <c r="C11" s="114"/>
      <c r="D11" s="114"/>
      <c r="E11" s="114"/>
      <c r="F11" s="114"/>
    </row>
    <row r="12" spans="1:6" s="103" customFormat="1" ht="14.25">
      <c r="A12" s="116" t="s">
        <v>688</v>
      </c>
      <c r="B12" s="117" t="s">
        <v>689</v>
      </c>
      <c r="C12" s="117"/>
      <c r="D12" s="117" t="s">
        <v>689</v>
      </c>
      <c r="E12" s="117"/>
      <c r="F12" s="117"/>
    </row>
    <row r="13" spans="1:6" s="103" customFormat="1" ht="14.25">
      <c r="A13" s="116" t="s">
        <v>690</v>
      </c>
      <c r="B13" s="117"/>
      <c r="C13" s="117"/>
      <c r="D13" s="117"/>
      <c r="E13" s="117" t="s">
        <v>689</v>
      </c>
      <c r="F13" s="117"/>
    </row>
    <row r="14" spans="1:6" s="103" customFormat="1" ht="14.25">
      <c r="A14" s="116" t="s">
        <v>691</v>
      </c>
      <c r="B14" s="117" t="s">
        <v>689</v>
      </c>
      <c r="C14" s="117" t="s">
        <v>689</v>
      </c>
      <c r="D14" s="117" t="s">
        <v>689</v>
      </c>
      <c r="E14" s="117" t="s">
        <v>689</v>
      </c>
      <c r="F14" s="117"/>
    </row>
    <row r="15" spans="1:6" s="103" customFormat="1" ht="14.25">
      <c r="A15" s="116" t="s">
        <v>692</v>
      </c>
      <c r="B15" s="117"/>
      <c r="C15" s="117"/>
      <c r="D15" s="117"/>
      <c r="E15" s="117"/>
      <c r="F15" s="117"/>
    </row>
    <row r="16" spans="1:6" s="103" customFormat="1" ht="14.25">
      <c r="A16" s="113" t="s">
        <v>693</v>
      </c>
      <c r="B16" s="114"/>
      <c r="C16" s="114"/>
      <c r="D16" s="114"/>
      <c r="E16" s="114"/>
      <c r="F16" s="114"/>
    </row>
    <row r="17" spans="1:6" s="103" customFormat="1" ht="14.25">
      <c r="A17" s="116" t="s">
        <v>694</v>
      </c>
      <c r="B17" s="117" t="s">
        <v>689</v>
      </c>
      <c r="C17" s="117" t="s">
        <v>689</v>
      </c>
      <c r="D17" s="117"/>
      <c r="E17" s="117"/>
      <c r="F17" s="117" t="s">
        <v>689</v>
      </c>
    </row>
    <row r="18" spans="1:6" s="103" customFormat="1" ht="14.25">
      <c r="A18" s="116" t="s">
        <v>695</v>
      </c>
      <c r="B18" s="117" t="s">
        <v>689</v>
      </c>
      <c r="C18" s="117" t="s">
        <v>689</v>
      </c>
      <c r="D18" s="117"/>
      <c r="E18" s="117"/>
      <c r="F18" s="117"/>
    </row>
    <row r="19" spans="1:6" s="103" customFormat="1" ht="14.25">
      <c r="A19" s="116" t="s">
        <v>696</v>
      </c>
      <c r="B19" s="117"/>
      <c r="C19" s="117"/>
      <c r="D19" s="117"/>
      <c r="E19" s="117"/>
      <c r="F19" s="117"/>
    </row>
    <row r="20" spans="1:6" s="103" customFormat="1" ht="14.25">
      <c r="A20" s="113" t="s">
        <v>704</v>
      </c>
      <c r="B20" s="114"/>
      <c r="C20" s="114"/>
      <c r="D20" s="114"/>
      <c r="E20" s="114"/>
      <c r="F20" s="114"/>
    </row>
    <row r="21" spans="1:6" s="103" customFormat="1" ht="14.25">
      <c r="A21" s="116" t="s">
        <v>697</v>
      </c>
      <c r="B21" s="117" t="s">
        <v>689</v>
      </c>
      <c r="C21" s="117" t="s">
        <v>689</v>
      </c>
      <c r="D21" s="117"/>
      <c r="E21" s="117"/>
      <c r="F21" s="117" t="s">
        <v>689</v>
      </c>
    </row>
    <row r="22" spans="1:6" s="103" customFormat="1" ht="14.25">
      <c r="A22" s="116" t="s">
        <v>698</v>
      </c>
      <c r="B22" s="117" t="s">
        <v>689</v>
      </c>
      <c r="C22" s="117" t="s">
        <v>689</v>
      </c>
      <c r="D22" s="117"/>
      <c r="E22" s="117"/>
      <c r="F22" s="117"/>
    </row>
    <row r="23" spans="1:6" s="103" customFormat="1" ht="14.25">
      <c r="A23" s="116" t="s">
        <v>699</v>
      </c>
      <c r="B23" s="117" t="s">
        <v>689</v>
      </c>
      <c r="C23" s="117" t="s">
        <v>689</v>
      </c>
      <c r="D23" s="117"/>
      <c r="E23" s="117" t="s">
        <v>689</v>
      </c>
      <c r="F23" s="117"/>
    </row>
    <row r="24" spans="1:6" s="103" customFormat="1" ht="14.25">
      <c r="A24" s="116" t="s">
        <v>700</v>
      </c>
      <c r="B24" s="117" t="s">
        <v>689</v>
      </c>
      <c r="C24" s="117" t="s">
        <v>689</v>
      </c>
      <c r="D24" s="117"/>
      <c r="E24" s="117"/>
      <c r="F24" s="117"/>
    </row>
    <row r="25" spans="1:6" s="103" customFormat="1" ht="14.25">
      <c r="A25" s="116" t="s">
        <v>701</v>
      </c>
      <c r="B25" s="117" t="s">
        <v>689</v>
      </c>
      <c r="C25" s="117" t="s">
        <v>689</v>
      </c>
      <c r="D25" s="117"/>
      <c r="E25" s="117"/>
      <c r="F25" s="117"/>
    </row>
    <row r="26" spans="1:6" s="103" customFormat="1" ht="14.25">
      <c r="A26" s="113" t="s">
        <v>702</v>
      </c>
      <c r="B26" s="114"/>
      <c r="C26" s="114"/>
      <c r="D26" s="114"/>
      <c r="E26" s="114"/>
      <c r="F26" s="114"/>
    </row>
    <row r="27" spans="1:45" s="165" customFormat="1" ht="15" thickBot="1">
      <c r="A27" s="116" t="s">
        <v>703</v>
      </c>
      <c r="B27" s="118"/>
      <c r="C27" s="117" t="s">
        <v>689</v>
      </c>
      <c r="D27" s="117" t="s">
        <v>689</v>
      </c>
      <c r="E27" s="117"/>
      <c r="F27" s="117"/>
      <c r="G27" s="183"/>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row>
    <row r="28" spans="1:6" s="123" customFormat="1" ht="14.25">
      <c r="A28" s="116" t="s">
        <v>486</v>
      </c>
      <c r="B28" s="118"/>
      <c r="C28" s="117"/>
      <c r="D28" s="117"/>
      <c r="E28" s="117"/>
      <c r="F28" s="117"/>
    </row>
    <row r="29" spans="1:6" s="123" customFormat="1" ht="15" thickBot="1">
      <c r="A29" s="167" t="s">
        <v>487</v>
      </c>
      <c r="B29" s="119" t="s">
        <v>689</v>
      </c>
      <c r="C29" s="117" t="s">
        <v>689</v>
      </c>
      <c r="D29" s="117"/>
      <c r="E29" s="119"/>
      <c r="F29" s="119"/>
    </row>
    <row r="30" spans="1:6" ht="33" customHeight="1">
      <c r="A30" s="55" t="s">
        <v>545</v>
      </c>
      <c r="B30" s="57" t="s">
        <v>24</v>
      </c>
      <c r="C30" s="389" t="s">
        <v>309</v>
      </c>
      <c r="D30" s="56" t="s">
        <v>289</v>
      </c>
      <c r="E30" s="56" t="s">
        <v>295</v>
      </c>
      <c r="F30" s="26" t="s">
        <v>306</v>
      </c>
    </row>
    <row r="31" spans="1:6" ht="27" customHeight="1">
      <c r="A31" s="55"/>
      <c r="B31" s="57" t="s">
        <v>25</v>
      </c>
      <c r="C31" s="393"/>
      <c r="D31" s="57" t="s">
        <v>288</v>
      </c>
      <c r="E31" s="57" t="s">
        <v>296</v>
      </c>
      <c r="F31" s="35" t="s">
        <v>305</v>
      </c>
    </row>
    <row r="32" spans="1:6" ht="66" customHeight="1">
      <c r="A32" s="76" t="s">
        <v>546</v>
      </c>
      <c r="B32" s="57" t="s">
        <v>26</v>
      </c>
      <c r="C32" s="393"/>
      <c r="D32" s="57"/>
      <c r="E32" s="57" t="s">
        <v>297</v>
      </c>
      <c r="F32" s="126"/>
    </row>
    <row r="33" spans="1:6" ht="14.25">
      <c r="A33" s="102"/>
      <c r="B33" s="35" t="s">
        <v>27</v>
      </c>
      <c r="C33" s="156"/>
      <c r="D33" s="156"/>
      <c r="E33" s="35"/>
      <c r="F33" s="35"/>
    </row>
    <row r="34" spans="1:6" ht="28.5">
      <c r="A34" s="102"/>
      <c r="B34" s="57" t="s">
        <v>28</v>
      </c>
      <c r="C34" s="35" t="s">
        <v>195</v>
      </c>
      <c r="D34" s="35"/>
      <c r="E34" s="35"/>
      <c r="F34" s="35"/>
    </row>
    <row r="35" spans="1:6" ht="92.25" customHeight="1" thickBot="1">
      <c r="A35" s="81"/>
      <c r="B35" s="371" t="s">
        <v>280</v>
      </c>
      <c r="C35" s="140"/>
      <c r="D35" s="140"/>
      <c r="E35" s="155"/>
      <c r="F35" s="155"/>
    </row>
    <row r="36" spans="1:6" ht="57">
      <c r="A36" s="55" t="s">
        <v>676</v>
      </c>
      <c r="B36" s="26" t="s">
        <v>285</v>
      </c>
      <c r="C36" s="26" t="s">
        <v>310</v>
      </c>
      <c r="D36" s="26"/>
      <c r="E36" s="26" t="s">
        <v>298</v>
      </c>
      <c r="F36" s="26"/>
    </row>
    <row r="37" spans="1:6" ht="14.25">
      <c r="A37" s="76" t="s">
        <v>547</v>
      </c>
      <c r="B37" s="35"/>
      <c r="C37" s="23"/>
      <c r="D37" s="23"/>
      <c r="E37" s="35"/>
      <c r="F37" s="21"/>
    </row>
    <row r="38" spans="1:6" ht="15" thickBot="1">
      <c r="A38" s="76"/>
      <c r="B38" s="25"/>
      <c r="C38" s="179"/>
      <c r="D38" s="179"/>
      <c r="E38" s="35"/>
      <c r="F38" s="35"/>
    </row>
    <row r="39" spans="1:6" s="182" customFormat="1" ht="30.75" thickBot="1">
      <c r="A39" s="170" t="s">
        <v>548</v>
      </c>
      <c r="B39" s="171" t="s">
        <v>519</v>
      </c>
      <c r="C39" s="181"/>
      <c r="D39" s="181"/>
      <c r="E39" s="181"/>
      <c r="F39" s="181"/>
    </row>
    <row r="40" spans="1:6" ht="42.75">
      <c r="A40" s="84" t="s">
        <v>549</v>
      </c>
      <c r="B40" s="26" t="s">
        <v>281</v>
      </c>
      <c r="C40" s="364" t="s">
        <v>196</v>
      </c>
      <c r="D40" s="198" t="s">
        <v>290</v>
      </c>
      <c r="E40" s="334" t="s">
        <v>299</v>
      </c>
      <c r="F40" s="336" t="s">
        <v>307</v>
      </c>
    </row>
    <row r="41" spans="1:6" s="174" customFormat="1" ht="14.25">
      <c r="A41" s="173" t="s">
        <v>430</v>
      </c>
      <c r="B41" s="35" t="s">
        <v>282</v>
      </c>
      <c r="C41" s="164" t="s">
        <v>197</v>
      </c>
      <c r="D41" s="35"/>
      <c r="E41" s="35"/>
      <c r="F41" s="35"/>
    </row>
    <row r="42" spans="1:6" s="174" customFormat="1" ht="14.25">
      <c r="A42" s="169" t="s">
        <v>427</v>
      </c>
      <c r="B42" s="35" t="s">
        <v>194</v>
      </c>
      <c r="C42" s="164" t="s">
        <v>198</v>
      </c>
      <c r="D42" s="35"/>
      <c r="E42" s="35"/>
      <c r="F42" s="35"/>
    </row>
    <row r="43" spans="1:6" s="100" customFormat="1" ht="14.25">
      <c r="A43" s="169" t="s">
        <v>428</v>
      </c>
      <c r="B43" s="85" t="s">
        <v>283</v>
      </c>
      <c r="C43" s="121"/>
      <c r="D43" s="85"/>
      <c r="E43" s="85"/>
      <c r="F43" s="85"/>
    </row>
    <row r="44" spans="1:6" s="174" customFormat="1" ht="57">
      <c r="A44" s="175" t="s">
        <v>429</v>
      </c>
      <c r="B44" s="35"/>
      <c r="C44" s="164" t="s">
        <v>199</v>
      </c>
      <c r="D44" s="35"/>
      <c r="E44" s="35"/>
      <c r="F44" s="35"/>
    </row>
    <row r="45" spans="1:6" s="174" customFormat="1" ht="71.25" customHeight="1" thickBot="1">
      <c r="A45" s="172"/>
      <c r="B45" s="155" t="s">
        <v>284</v>
      </c>
      <c r="C45" s="331"/>
      <c r="D45" s="199"/>
      <c r="E45" s="35"/>
      <c r="F45" s="21"/>
    </row>
    <row r="46" spans="1:6" s="103" customFormat="1" ht="14.25">
      <c r="A46" s="80" t="s">
        <v>678</v>
      </c>
      <c r="B46" s="178"/>
      <c r="C46" s="136"/>
      <c r="D46" s="136"/>
      <c r="E46" s="176"/>
      <c r="F46" s="136"/>
    </row>
    <row r="47" spans="1:6" s="103" customFormat="1" ht="99.75">
      <c r="A47" s="71" t="s">
        <v>479</v>
      </c>
      <c r="B47" s="164" t="s">
        <v>431</v>
      </c>
      <c r="C47" s="365" t="s">
        <v>200</v>
      </c>
      <c r="D47" s="322" t="s">
        <v>300</v>
      </c>
      <c r="E47" s="337" t="s">
        <v>302</v>
      </c>
      <c r="F47" s="337" t="s">
        <v>308</v>
      </c>
    </row>
    <row r="48" spans="1:6" s="103" customFormat="1" ht="28.5">
      <c r="A48" s="71" t="s">
        <v>480</v>
      </c>
      <c r="B48" s="164" t="s">
        <v>435</v>
      </c>
      <c r="C48" s="138" t="s">
        <v>201</v>
      </c>
      <c r="D48" s="138"/>
      <c r="E48" s="164"/>
      <c r="F48" s="138"/>
    </row>
    <row r="49" spans="1:6" s="103" customFormat="1" ht="28.5">
      <c r="A49" s="71" t="s">
        <v>481</v>
      </c>
      <c r="B49" s="164" t="s">
        <v>287</v>
      </c>
      <c r="C49" s="138" t="s">
        <v>202</v>
      </c>
      <c r="D49" s="138"/>
      <c r="E49" s="164"/>
      <c r="F49" s="138"/>
    </row>
    <row r="50" spans="1:6" s="103" customFormat="1" ht="14.25">
      <c r="A50" s="71" t="s">
        <v>482</v>
      </c>
      <c r="B50" s="164" t="s">
        <v>432</v>
      </c>
      <c r="C50" s="138" t="s">
        <v>203</v>
      </c>
      <c r="D50" s="138"/>
      <c r="E50" s="164"/>
      <c r="F50" s="138"/>
    </row>
    <row r="51" spans="1:6" s="103" customFormat="1" ht="15" thickBot="1">
      <c r="A51" s="177" t="s">
        <v>483</v>
      </c>
      <c r="B51" s="164"/>
      <c r="C51" s="138"/>
      <c r="D51" s="138"/>
      <c r="E51" s="163"/>
      <c r="F51" s="163"/>
    </row>
    <row r="52" spans="1:6" ht="71.25">
      <c r="A52" s="55" t="s">
        <v>679</v>
      </c>
      <c r="B52" s="180"/>
      <c r="C52" s="176" t="s">
        <v>204</v>
      </c>
      <c r="D52" s="26"/>
      <c r="E52" s="180"/>
      <c r="F52" s="180"/>
    </row>
    <row r="53" spans="1:7" ht="43.5" thickBot="1">
      <c r="A53" s="81" t="s">
        <v>590</v>
      </c>
      <c r="B53" s="104"/>
      <c r="C53" s="25"/>
      <c r="D53" s="25"/>
      <c r="E53" s="104"/>
      <c r="F53" s="104"/>
      <c r="G53" s="93"/>
    </row>
    <row r="54" spans="1:7" ht="14.25">
      <c r="A54" s="105"/>
      <c r="G54" s="94"/>
    </row>
    <row r="55" spans="1:7" ht="18.75" thickBot="1">
      <c r="A55" s="5" t="s">
        <v>550</v>
      </c>
      <c r="B55" s="75"/>
      <c r="E55" s="34"/>
      <c r="F55" s="93"/>
      <c r="G55" s="94"/>
    </row>
    <row r="56" spans="1:7" ht="15" thickBot="1">
      <c r="A56" s="62" t="s">
        <v>551</v>
      </c>
      <c r="B56" s="106" t="s">
        <v>19</v>
      </c>
      <c r="C56" s="83" t="s">
        <v>484</v>
      </c>
      <c r="D56" s="62" t="s">
        <v>585</v>
      </c>
      <c r="F56" s="94"/>
      <c r="G56" s="94"/>
    </row>
    <row r="57" spans="1:7" ht="15" thickBot="1">
      <c r="A57" s="64" t="s">
        <v>433</v>
      </c>
      <c r="B57" s="321" t="s">
        <v>286</v>
      </c>
      <c r="C57" s="148"/>
      <c r="D57" s="330">
        <v>2</v>
      </c>
      <c r="F57" s="94"/>
      <c r="G57" s="94"/>
    </row>
    <row r="58" spans="1:7" ht="15" thickBot="1">
      <c r="A58" s="64" t="s">
        <v>434</v>
      </c>
      <c r="B58" s="148"/>
      <c r="C58" s="148"/>
      <c r="D58" s="367">
        <v>3</v>
      </c>
      <c r="F58" s="94"/>
      <c r="G58" s="94"/>
    </row>
    <row r="59" spans="1:6" ht="15" thickBot="1">
      <c r="A59" s="64" t="s">
        <v>291</v>
      </c>
      <c r="B59" s="332" t="s">
        <v>292</v>
      </c>
      <c r="C59" s="79"/>
      <c r="D59" s="65"/>
      <c r="F59" s="94"/>
    </row>
    <row r="60" spans="1:6" ht="15" thickBot="1">
      <c r="A60" s="64" t="s">
        <v>301</v>
      </c>
      <c r="B60" s="332" t="s">
        <v>303</v>
      </c>
      <c r="C60" s="79"/>
      <c r="D60" s="65"/>
      <c r="F60" s="94"/>
    </row>
    <row r="61" spans="1:4" ht="15" thickBot="1">
      <c r="A61" s="64" t="s">
        <v>680</v>
      </c>
      <c r="B61" s="332"/>
      <c r="C61" s="79"/>
      <c r="D61" s="65"/>
    </row>
  </sheetData>
  <sheetProtection/>
  <mergeCells count="1">
    <mergeCell ref="C30:C32"/>
  </mergeCells>
  <printOptions/>
  <pageMargins left="0.25" right="0.25" top="0.75" bottom="0.75" header="0.3" footer="0.3"/>
  <pageSetup fitToHeight="0" fitToWidth="1" horizontalDpi="600" verticalDpi="600" orientation="portrait" scale="49" r:id="rId1"/>
</worksheet>
</file>

<file path=xl/worksheets/sheet3.xml><?xml version="1.0" encoding="utf-8"?>
<worksheet xmlns="http://schemas.openxmlformats.org/spreadsheetml/2006/main" xmlns:r="http://schemas.openxmlformats.org/officeDocument/2006/relationships">
  <sheetPr>
    <pageSetUpPr fitToPage="1"/>
  </sheetPr>
  <dimension ref="A1:IV60"/>
  <sheetViews>
    <sheetView zoomScale="90" zoomScaleNormal="90" zoomScalePageLayoutView="0" workbookViewId="0" topLeftCell="A1">
      <selection activeCell="J34" sqref="J34"/>
    </sheetView>
  </sheetViews>
  <sheetFormatPr defaultColWidth="8.7109375" defaultRowHeight="15"/>
  <cols>
    <col min="1" max="1" width="43.421875" style="0" customWidth="1"/>
    <col min="2" max="2" width="36.421875" style="0" customWidth="1"/>
    <col min="3" max="4" width="35.7109375" style="0" customWidth="1"/>
  </cols>
  <sheetData>
    <row r="1" spans="1:4" s="41" customFormat="1" ht="18">
      <c r="A1" s="48" t="s">
        <v>673</v>
      </c>
      <c r="B1" s="374" t="s">
        <v>705</v>
      </c>
      <c r="C1" s="49"/>
      <c r="D1" s="49"/>
    </row>
    <row r="2" spans="1:4" s="41" customFormat="1" ht="18">
      <c r="A2" s="39"/>
      <c r="B2" s="40"/>
      <c r="C2" s="40"/>
      <c r="D2" s="186"/>
    </row>
    <row r="3" spans="1:4" ht="18.75" thickBot="1">
      <c r="A3" s="42" t="s">
        <v>515</v>
      </c>
      <c r="B3" s="36" t="s">
        <v>526</v>
      </c>
      <c r="C3" s="184" t="s">
        <v>436</v>
      </c>
      <c r="D3" s="186" t="s">
        <v>275</v>
      </c>
    </row>
    <row r="4" spans="1:4" ht="15" customHeight="1">
      <c r="A4" s="16" t="s">
        <v>520</v>
      </c>
      <c r="B4" s="386" t="s">
        <v>69</v>
      </c>
      <c r="C4" s="37" t="s">
        <v>455</v>
      </c>
      <c r="D4" s="187" t="s">
        <v>437</v>
      </c>
    </row>
    <row r="5" spans="1:4" ht="15" customHeight="1">
      <c r="A5" s="17" t="s">
        <v>521</v>
      </c>
      <c r="B5" s="387"/>
      <c r="C5" s="21"/>
      <c r="D5" s="188" t="s">
        <v>438</v>
      </c>
    </row>
    <row r="6" spans="1:4" ht="15">
      <c r="A6" s="17" t="s">
        <v>522</v>
      </c>
      <c r="B6" s="387"/>
      <c r="C6" s="21"/>
      <c r="D6" s="188" t="s">
        <v>439</v>
      </c>
    </row>
    <row r="7" spans="1:4" ht="15">
      <c r="A7" s="17" t="s">
        <v>523</v>
      </c>
      <c r="B7" s="387"/>
      <c r="C7" s="21"/>
      <c r="D7" s="188" t="s">
        <v>440</v>
      </c>
    </row>
    <row r="8" spans="1:4" ht="15.75" thickBot="1">
      <c r="A8" s="24" t="s">
        <v>540</v>
      </c>
      <c r="B8" s="387"/>
      <c r="C8" s="22"/>
      <c r="D8" s="189" t="s">
        <v>441</v>
      </c>
    </row>
    <row r="9" spans="1:4" s="112" customFormat="1" ht="13.5" customHeight="1">
      <c r="A9" s="109" t="s">
        <v>675</v>
      </c>
      <c r="B9" s="110"/>
      <c r="C9" s="110"/>
      <c r="D9" s="190"/>
    </row>
    <row r="10" spans="1:4" s="112" customFormat="1" ht="14.25">
      <c r="A10" s="113" t="s">
        <v>687</v>
      </c>
      <c r="B10" s="114"/>
      <c r="C10" s="114"/>
      <c r="D10" s="23"/>
    </row>
    <row r="11" spans="1:4" s="112" customFormat="1" ht="14.25">
      <c r="A11" s="116" t="s">
        <v>688</v>
      </c>
      <c r="B11" s="117" t="s">
        <v>689</v>
      </c>
      <c r="C11" s="117" t="s">
        <v>689</v>
      </c>
      <c r="D11" s="188" t="s">
        <v>689</v>
      </c>
    </row>
    <row r="12" spans="1:4" s="112" customFormat="1" ht="14.25">
      <c r="A12" s="116" t="s">
        <v>690</v>
      </c>
      <c r="B12" s="117" t="s">
        <v>689</v>
      </c>
      <c r="C12" s="117"/>
      <c r="D12" s="188" t="s">
        <v>689</v>
      </c>
    </row>
    <row r="13" spans="1:4" s="112" customFormat="1" ht="14.25">
      <c r="A13" s="116" t="s">
        <v>691</v>
      </c>
      <c r="B13" s="117" t="s">
        <v>689</v>
      </c>
      <c r="C13" s="117" t="s">
        <v>689</v>
      </c>
      <c r="D13" s="188" t="s">
        <v>689</v>
      </c>
    </row>
    <row r="14" spans="1:4" s="112" customFormat="1" ht="14.25">
      <c r="A14" s="116" t="s">
        <v>692</v>
      </c>
      <c r="B14" s="117" t="s">
        <v>689</v>
      </c>
      <c r="C14" s="117" t="s">
        <v>689</v>
      </c>
      <c r="D14" s="188" t="s">
        <v>689</v>
      </c>
    </row>
    <row r="15" spans="1:4" s="112" customFormat="1" ht="14.25">
      <c r="A15" s="113" t="s">
        <v>693</v>
      </c>
      <c r="B15" s="114"/>
      <c r="C15" s="114"/>
      <c r="D15" s="23"/>
    </row>
    <row r="16" spans="1:4" s="112" customFormat="1" ht="14.25">
      <c r="A16" s="116" t="s">
        <v>694</v>
      </c>
      <c r="B16" s="117" t="s">
        <v>689</v>
      </c>
      <c r="C16" s="117"/>
      <c r="D16" s="188" t="s">
        <v>689</v>
      </c>
    </row>
    <row r="17" spans="1:4" s="112" customFormat="1" ht="14.25">
      <c r="A17" s="116" t="s">
        <v>695</v>
      </c>
      <c r="B17" s="114"/>
      <c r="C17" s="117"/>
      <c r="D17" s="192"/>
    </row>
    <row r="18" spans="1:4" s="112" customFormat="1" ht="14.25">
      <c r="A18" s="116" t="s">
        <v>696</v>
      </c>
      <c r="B18" s="117"/>
      <c r="C18" s="117" t="s">
        <v>689</v>
      </c>
      <c r="D18" s="23"/>
    </row>
    <row r="19" spans="1:4" s="112" customFormat="1" ht="28.5">
      <c r="A19" s="113" t="s">
        <v>704</v>
      </c>
      <c r="B19" s="114"/>
      <c r="C19" s="114"/>
      <c r="D19" s="23"/>
    </row>
    <row r="20" spans="1:4" s="112" customFormat="1" ht="14.25">
      <c r="A20" s="116" t="s">
        <v>697</v>
      </c>
      <c r="B20" s="117" t="s">
        <v>689</v>
      </c>
      <c r="C20" s="117" t="s">
        <v>689</v>
      </c>
      <c r="D20" s="188" t="s">
        <v>689</v>
      </c>
    </row>
    <row r="21" spans="1:4" s="112" customFormat="1" ht="14.25">
      <c r="A21" s="116" t="s">
        <v>698</v>
      </c>
      <c r="B21" s="117" t="s">
        <v>689</v>
      </c>
      <c r="C21" s="117" t="s">
        <v>689</v>
      </c>
      <c r="D21" s="188" t="s">
        <v>689</v>
      </c>
    </row>
    <row r="22" spans="1:4" s="112" customFormat="1" ht="14.25">
      <c r="A22" s="116" t="s">
        <v>699</v>
      </c>
      <c r="B22" s="117" t="s">
        <v>689</v>
      </c>
      <c r="C22" s="117"/>
      <c r="D22" s="188" t="s">
        <v>689</v>
      </c>
    </row>
    <row r="23" spans="1:4" s="112" customFormat="1" ht="14.25">
      <c r="A23" s="116" t="s">
        <v>700</v>
      </c>
      <c r="B23" s="114"/>
      <c r="C23" s="117"/>
      <c r="D23" s="188"/>
    </row>
    <row r="24" spans="1:4" s="112" customFormat="1" ht="14.25">
      <c r="A24" s="116" t="s">
        <v>701</v>
      </c>
      <c r="B24" s="117" t="s">
        <v>689</v>
      </c>
      <c r="C24" s="117" t="s">
        <v>689</v>
      </c>
      <c r="D24" s="188" t="s">
        <v>689</v>
      </c>
    </row>
    <row r="25" spans="1:4" s="112" customFormat="1" ht="14.25">
      <c r="A25" s="113" t="s">
        <v>702</v>
      </c>
      <c r="B25" s="114"/>
      <c r="C25" s="114"/>
      <c r="D25" s="23"/>
    </row>
    <row r="26" spans="1:256" s="185" customFormat="1" ht="15" thickBot="1">
      <c r="A26" s="116" t="s">
        <v>703</v>
      </c>
      <c r="B26" s="118" t="s">
        <v>689</v>
      </c>
      <c r="C26" s="117" t="s">
        <v>689</v>
      </c>
      <c r="D26" s="188" t="s">
        <v>689</v>
      </c>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3"/>
      <c r="BY26" s="123"/>
      <c r="BZ26" s="123"/>
      <c r="CA26" s="123"/>
      <c r="CB26" s="123"/>
      <c r="CC26" s="123"/>
      <c r="CD26" s="123"/>
      <c r="CE26" s="123"/>
      <c r="CF26" s="123"/>
      <c r="CG26" s="123"/>
      <c r="CH26" s="123"/>
      <c r="CI26" s="123"/>
      <c r="CJ26" s="123"/>
      <c r="CK26" s="123"/>
      <c r="CL26" s="123"/>
      <c r="CM26" s="123"/>
      <c r="CN26" s="123"/>
      <c r="CO26" s="123"/>
      <c r="CP26" s="123"/>
      <c r="CQ26" s="123"/>
      <c r="CR26" s="123"/>
      <c r="CS26" s="123"/>
      <c r="CT26" s="123"/>
      <c r="CU26" s="123"/>
      <c r="CV26" s="123"/>
      <c r="CW26" s="123"/>
      <c r="CX26" s="123"/>
      <c r="CY26" s="123"/>
      <c r="CZ26" s="123"/>
      <c r="DA26" s="123"/>
      <c r="DB26" s="123"/>
      <c r="DC26" s="123"/>
      <c r="DD26" s="123"/>
      <c r="DE26" s="123"/>
      <c r="DF26" s="123"/>
      <c r="DG26" s="123"/>
      <c r="DH26" s="123"/>
      <c r="DI26" s="123"/>
      <c r="DJ26" s="123"/>
      <c r="DK26" s="123"/>
      <c r="DL26" s="123"/>
      <c r="DM26" s="123"/>
      <c r="DN26" s="123"/>
      <c r="DO26" s="123"/>
      <c r="DP26" s="123"/>
      <c r="DQ26" s="123"/>
      <c r="DR26" s="123"/>
      <c r="DS26" s="123"/>
      <c r="DT26" s="123"/>
      <c r="DU26" s="123"/>
      <c r="DV26" s="123"/>
      <c r="DW26" s="123"/>
      <c r="DX26" s="123"/>
      <c r="DY26" s="123"/>
      <c r="DZ26" s="123"/>
      <c r="EA26" s="123"/>
      <c r="EB26" s="123"/>
      <c r="EC26" s="123"/>
      <c r="ED26" s="123"/>
      <c r="EE26" s="123"/>
      <c r="EF26" s="123"/>
      <c r="EG26" s="123"/>
      <c r="EH26" s="123"/>
      <c r="EI26" s="123"/>
      <c r="EJ26" s="123"/>
      <c r="EK26" s="123"/>
      <c r="EL26" s="123"/>
      <c r="EM26" s="123"/>
      <c r="EN26" s="123"/>
      <c r="EO26" s="123"/>
      <c r="EP26" s="123"/>
      <c r="EQ26" s="123"/>
      <c r="ER26" s="123"/>
      <c r="ES26" s="123"/>
      <c r="ET26" s="123"/>
      <c r="EU26" s="123"/>
      <c r="EV26" s="123"/>
      <c r="EW26" s="123"/>
      <c r="EX26" s="123"/>
      <c r="EY26" s="123"/>
      <c r="EZ26" s="123"/>
      <c r="FA26" s="123"/>
      <c r="FB26" s="123"/>
      <c r="FC26" s="123"/>
      <c r="FD26" s="123"/>
      <c r="FE26" s="123"/>
      <c r="FF26" s="123"/>
      <c r="FG26" s="123"/>
      <c r="FH26" s="123"/>
      <c r="FI26" s="123"/>
      <c r="FJ26" s="123"/>
      <c r="FK26" s="123"/>
      <c r="FL26" s="123"/>
      <c r="FM26" s="123"/>
      <c r="FN26" s="123"/>
      <c r="FO26" s="123"/>
      <c r="FP26" s="123"/>
      <c r="FQ26" s="123"/>
      <c r="FR26" s="123"/>
      <c r="FS26" s="123"/>
      <c r="FT26" s="123"/>
      <c r="FU26" s="123"/>
      <c r="FV26" s="123"/>
      <c r="FW26" s="123"/>
      <c r="FX26" s="123"/>
      <c r="FY26" s="123"/>
      <c r="FZ26" s="123"/>
      <c r="GA26" s="123"/>
      <c r="GB26" s="123"/>
      <c r="GC26" s="123"/>
      <c r="GD26" s="123"/>
      <c r="GE26" s="123"/>
      <c r="GF26" s="123"/>
      <c r="GG26" s="123"/>
      <c r="GH26" s="123"/>
      <c r="GI26" s="123"/>
      <c r="GJ26" s="123"/>
      <c r="GK26" s="123"/>
      <c r="GL26" s="123"/>
      <c r="GM26" s="123"/>
      <c r="GN26" s="123"/>
      <c r="GO26" s="123"/>
      <c r="GP26" s="123"/>
      <c r="GQ26" s="123"/>
      <c r="GR26" s="123"/>
      <c r="GS26" s="123"/>
      <c r="GT26" s="123"/>
      <c r="GU26" s="123"/>
      <c r="GV26" s="123"/>
      <c r="GW26" s="123"/>
      <c r="GX26" s="123"/>
      <c r="GY26" s="123"/>
      <c r="GZ26" s="123"/>
      <c r="HA26" s="123"/>
      <c r="HB26" s="123"/>
      <c r="HC26" s="123"/>
      <c r="HD26" s="123"/>
      <c r="HE26" s="123"/>
      <c r="HF26" s="123"/>
      <c r="HG26" s="123"/>
      <c r="HH26" s="123"/>
      <c r="HI26" s="123"/>
      <c r="HJ26" s="123"/>
      <c r="HK26" s="123"/>
      <c r="HL26" s="123"/>
      <c r="HM26" s="123"/>
      <c r="HN26" s="123"/>
      <c r="HO26" s="123"/>
      <c r="HP26" s="123"/>
      <c r="HQ26" s="123"/>
      <c r="HR26" s="123"/>
      <c r="HS26" s="123"/>
      <c r="HT26" s="123"/>
      <c r="HU26" s="123"/>
      <c r="HV26" s="123"/>
      <c r="HW26" s="123"/>
      <c r="HX26" s="123"/>
      <c r="HY26" s="123"/>
      <c r="HZ26" s="123"/>
      <c r="IA26" s="123"/>
      <c r="IB26" s="123"/>
      <c r="IC26" s="123"/>
      <c r="ID26" s="123"/>
      <c r="IE26" s="123"/>
      <c r="IF26" s="123"/>
      <c r="IG26" s="123"/>
      <c r="IH26" s="123"/>
      <c r="II26" s="123"/>
      <c r="IJ26" s="123"/>
      <c r="IK26" s="123"/>
      <c r="IL26" s="123"/>
      <c r="IM26" s="123"/>
      <c r="IN26" s="123"/>
      <c r="IO26" s="123"/>
      <c r="IP26" s="123"/>
      <c r="IQ26" s="123"/>
      <c r="IR26" s="123"/>
      <c r="IS26" s="123"/>
      <c r="IT26" s="123"/>
      <c r="IU26" s="123"/>
      <c r="IV26" s="123"/>
    </row>
    <row r="27" spans="1:5" s="123" customFormat="1" ht="17.25" customHeight="1">
      <c r="A27" s="116" t="s">
        <v>486</v>
      </c>
      <c r="B27" s="118"/>
      <c r="C27" s="117" t="s">
        <v>689</v>
      </c>
      <c r="D27" s="23"/>
      <c r="E27" s="193"/>
    </row>
    <row r="28" spans="1:4" s="123" customFormat="1" ht="15" thickBot="1">
      <c r="A28" s="167" t="s">
        <v>487</v>
      </c>
      <c r="B28" s="119" t="s">
        <v>689</v>
      </c>
      <c r="C28" s="117" t="s">
        <v>689</v>
      </c>
      <c r="D28" s="189" t="s">
        <v>689</v>
      </c>
    </row>
    <row r="29" spans="1:4" ht="42.75">
      <c r="A29" s="20" t="s">
        <v>545</v>
      </c>
      <c r="B29" s="57" t="s">
        <v>265</v>
      </c>
      <c r="C29" s="26" t="s">
        <v>453</v>
      </c>
      <c r="D29" s="35" t="s">
        <v>452</v>
      </c>
    </row>
    <row r="30" spans="1:4" ht="57">
      <c r="A30" s="76" t="s">
        <v>68</v>
      </c>
      <c r="B30" s="57" t="s">
        <v>461</v>
      </c>
      <c r="C30" s="164" t="s">
        <v>398</v>
      </c>
      <c r="D30" s="35" t="s">
        <v>442</v>
      </c>
    </row>
    <row r="31" spans="1:4" ht="15">
      <c r="A31" s="20"/>
      <c r="B31" s="57" t="s">
        <v>8</v>
      </c>
      <c r="C31" s="35" t="s">
        <v>399</v>
      </c>
      <c r="D31" s="35" t="s">
        <v>443</v>
      </c>
    </row>
    <row r="32" spans="1:4" ht="15">
      <c r="A32" s="20"/>
      <c r="B32" s="57" t="s">
        <v>10</v>
      </c>
      <c r="C32" s="35"/>
      <c r="D32" s="35" t="s">
        <v>444</v>
      </c>
    </row>
    <row r="33" spans="1:4" ht="15">
      <c r="A33" s="20"/>
      <c r="B33" s="21" t="s">
        <v>6</v>
      </c>
      <c r="C33" s="35"/>
      <c r="D33" s="194"/>
    </row>
    <row r="34" spans="1:4" ht="57.75" customHeight="1" thickBot="1">
      <c r="A34" s="33"/>
      <c r="B34" s="315"/>
      <c r="C34" s="25"/>
      <c r="D34" s="157"/>
    </row>
    <row r="35" spans="1:4" ht="28.5">
      <c r="A35" s="20" t="s">
        <v>676</v>
      </c>
      <c r="B35" s="318" t="s">
        <v>269</v>
      </c>
      <c r="C35" s="26" t="s">
        <v>454</v>
      </c>
      <c r="D35" s="26" t="s">
        <v>445</v>
      </c>
    </row>
    <row r="36" spans="1:4" ht="22.5" customHeight="1">
      <c r="A36" s="29" t="s">
        <v>547</v>
      </c>
      <c r="B36" s="316" t="s">
        <v>270</v>
      </c>
      <c r="C36" s="35" t="s">
        <v>400</v>
      </c>
      <c r="D36" s="191"/>
    </row>
    <row r="37" spans="1:4" ht="28.5">
      <c r="A37" s="29" t="s">
        <v>548</v>
      </c>
      <c r="B37" s="197" t="s">
        <v>67</v>
      </c>
      <c r="C37" s="35" t="s">
        <v>401</v>
      </c>
      <c r="D37" s="191"/>
    </row>
    <row r="38" spans="1:253" s="51" customFormat="1" ht="15.75" thickBot="1">
      <c r="A38" s="33"/>
      <c r="B38" s="147"/>
      <c r="C38" s="155"/>
      <c r="D38" s="157"/>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1"/>
      <c r="BQ38" s="141"/>
      <c r="BR38" s="141"/>
      <c r="BS38" s="141"/>
      <c r="BT38" s="141"/>
      <c r="BU38" s="141"/>
      <c r="BV38" s="141"/>
      <c r="BW38" s="141"/>
      <c r="BX38" s="141"/>
      <c r="BY38" s="141"/>
      <c r="BZ38" s="141"/>
      <c r="CA38" s="141"/>
      <c r="CB38" s="141"/>
      <c r="CC38" s="141"/>
      <c r="CD38" s="141"/>
      <c r="CE38" s="141"/>
      <c r="CF38" s="141"/>
      <c r="CG38" s="141"/>
      <c r="CH38" s="141"/>
      <c r="CI38" s="141"/>
      <c r="CJ38" s="141"/>
      <c r="CK38" s="141"/>
      <c r="CL38" s="141"/>
      <c r="CM38" s="141"/>
      <c r="CN38" s="141"/>
      <c r="CO38" s="141"/>
      <c r="CP38" s="141"/>
      <c r="CQ38" s="141"/>
      <c r="CR38" s="141"/>
      <c r="CS38" s="141"/>
      <c r="CT38" s="141"/>
      <c r="CU38" s="141"/>
      <c r="CV38" s="141"/>
      <c r="CW38" s="141"/>
      <c r="CX38" s="141"/>
      <c r="CY38" s="141"/>
      <c r="CZ38" s="141"/>
      <c r="DA38" s="141"/>
      <c r="DB38" s="141"/>
      <c r="DC38" s="141"/>
      <c r="DD38" s="141"/>
      <c r="DE38" s="141"/>
      <c r="DF38" s="141"/>
      <c r="DG38" s="141"/>
      <c r="DH38" s="141"/>
      <c r="DI38" s="141"/>
      <c r="DJ38" s="141"/>
      <c r="DK38" s="141"/>
      <c r="DL38" s="141"/>
      <c r="DM38" s="141"/>
      <c r="DN38" s="141"/>
      <c r="DO38" s="141"/>
      <c r="DP38" s="141"/>
      <c r="DQ38" s="141"/>
      <c r="DR38" s="141"/>
      <c r="DS38" s="141"/>
      <c r="DT38" s="141"/>
      <c r="DU38" s="141"/>
      <c r="DV38" s="141"/>
      <c r="DW38" s="141"/>
      <c r="DX38" s="141"/>
      <c r="DY38" s="141"/>
      <c r="DZ38" s="141"/>
      <c r="EA38" s="141"/>
      <c r="EB38" s="141"/>
      <c r="EC38" s="141"/>
      <c r="ED38" s="141"/>
      <c r="EE38" s="141"/>
      <c r="EF38" s="141"/>
      <c r="EG38" s="141"/>
      <c r="EH38" s="141"/>
      <c r="EI38" s="141"/>
      <c r="EJ38" s="141"/>
      <c r="EK38" s="141"/>
      <c r="EL38" s="141"/>
      <c r="EM38" s="141"/>
      <c r="EN38" s="141"/>
      <c r="EO38" s="141"/>
      <c r="EP38" s="141"/>
      <c r="EQ38" s="141"/>
      <c r="ER38" s="141"/>
      <c r="ES38" s="141"/>
      <c r="ET38" s="141"/>
      <c r="EU38" s="141"/>
      <c r="EV38" s="141"/>
      <c r="EW38" s="141"/>
      <c r="EX38" s="141"/>
      <c r="EY38" s="141"/>
      <c r="EZ38" s="141"/>
      <c r="FA38" s="141"/>
      <c r="FB38" s="141"/>
      <c r="FC38" s="141"/>
      <c r="FD38" s="141"/>
      <c r="FE38" s="141"/>
      <c r="FF38" s="141"/>
      <c r="FG38" s="141"/>
      <c r="FH38" s="141"/>
      <c r="FI38" s="141"/>
      <c r="FJ38" s="141"/>
      <c r="FK38" s="141"/>
      <c r="FL38" s="141"/>
      <c r="FM38" s="141"/>
      <c r="FN38" s="141"/>
      <c r="FO38" s="141"/>
      <c r="FP38" s="141"/>
      <c r="FQ38" s="141"/>
      <c r="FR38" s="141"/>
      <c r="FS38" s="141"/>
      <c r="FT38" s="141"/>
      <c r="FU38" s="141"/>
      <c r="FV38" s="141"/>
      <c r="FW38" s="141"/>
      <c r="FX38" s="141"/>
      <c r="FY38" s="141"/>
      <c r="FZ38" s="141"/>
      <c r="GA38" s="141"/>
      <c r="GB38" s="141"/>
      <c r="GC38" s="141"/>
      <c r="GD38" s="141"/>
      <c r="GE38" s="141"/>
      <c r="GF38" s="141"/>
      <c r="GG38" s="141"/>
      <c r="GH38" s="141"/>
      <c r="GI38" s="141"/>
      <c r="GJ38" s="141"/>
      <c r="GK38" s="141"/>
      <c r="GL38" s="141"/>
      <c r="GM38" s="141"/>
      <c r="GN38" s="141"/>
      <c r="GO38" s="141"/>
      <c r="GP38" s="141"/>
      <c r="GQ38" s="141"/>
      <c r="GR38" s="141"/>
      <c r="GS38" s="141"/>
      <c r="GT38" s="141"/>
      <c r="GU38" s="141"/>
      <c r="GV38" s="141"/>
      <c r="GW38" s="141"/>
      <c r="GX38" s="141"/>
      <c r="GY38" s="141"/>
      <c r="GZ38" s="141"/>
      <c r="HA38" s="141"/>
      <c r="HB38" s="141"/>
      <c r="HC38" s="141"/>
      <c r="HD38" s="141"/>
      <c r="HE38" s="141"/>
      <c r="HF38" s="141"/>
      <c r="HG38" s="141"/>
      <c r="HH38" s="141"/>
      <c r="HI38" s="141"/>
      <c r="HJ38" s="141"/>
      <c r="HK38" s="141"/>
      <c r="HL38" s="141"/>
      <c r="HM38" s="141"/>
      <c r="HN38" s="141"/>
      <c r="HO38" s="141"/>
      <c r="HP38" s="141"/>
      <c r="HQ38" s="141"/>
      <c r="HR38" s="141"/>
      <c r="HS38" s="141"/>
      <c r="HT38" s="141"/>
      <c r="HU38" s="141"/>
      <c r="HV38" s="141"/>
      <c r="HW38" s="141"/>
      <c r="HX38" s="141"/>
      <c r="HY38" s="141"/>
      <c r="HZ38" s="141"/>
      <c r="IA38" s="141"/>
      <c r="IB38" s="141"/>
      <c r="IC38" s="141"/>
      <c r="ID38" s="141"/>
      <c r="IE38" s="141"/>
      <c r="IF38" s="141"/>
      <c r="IG38" s="141"/>
      <c r="IH38" s="141"/>
      <c r="II38" s="141"/>
      <c r="IJ38" s="141"/>
      <c r="IK38" s="141"/>
      <c r="IL38" s="141"/>
      <c r="IM38" s="141"/>
      <c r="IN38" s="141"/>
      <c r="IO38" s="141"/>
      <c r="IP38" s="141"/>
      <c r="IQ38" s="141"/>
      <c r="IR38" s="141"/>
      <c r="IS38" s="141"/>
    </row>
    <row r="39" spans="1:4" ht="44.25" customHeight="1">
      <c r="A39" s="20" t="s">
        <v>549</v>
      </c>
      <c r="B39" s="34" t="s">
        <v>266</v>
      </c>
      <c r="C39" s="176" t="s">
        <v>298</v>
      </c>
      <c r="D39" s="35" t="s">
        <v>446</v>
      </c>
    </row>
    <row r="40" spans="1:4" ht="42.75">
      <c r="A40" s="38" t="s">
        <v>552</v>
      </c>
      <c r="B40" s="34" t="s">
        <v>274</v>
      </c>
      <c r="C40" s="35"/>
      <c r="D40" s="35" t="s">
        <v>447</v>
      </c>
    </row>
    <row r="41" spans="1:4" ht="15">
      <c r="A41" s="17" t="s">
        <v>553</v>
      </c>
      <c r="C41" s="35"/>
      <c r="D41" s="35" t="s">
        <v>448</v>
      </c>
    </row>
    <row r="42" spans="1:4" ht="28.5">
      <c r="A42" s="74" t="s">
        <v>554</v>
      </c>
      <c r="B42" s="319"/>
      <c r="C42" s="35"/>
      <c r="D42" s="35" t="s">
        <v>449</v>
      </c>
    </row>
    <row r="43" spans="1:4" ht="17.25" customHeight="1">
      <c r="A43" s="74" t="s">
        <v>555</v>
      </c>
      <c r="B43" s="320"/>
      <c r="C43" s="35"/>
      <c r="D43" s="35" t="s">
        <v>450</v>
      </c>
    </row>
    <row r="44" spans="1:4" ht="15">
      <c r="A44" s="77" t="s">
        <v>556</v>
      </c>
      <c r="B44" s="320"/>
      <c r="C44" s="35"/>
      <c r="D44" s="35"/>
    </row>
    <row r="45" spans="1:4" ht="15.75" thickBot="1">
      <c r="A45" s="78" t="s">
        <v>541</v>
      </c>
      <c r="B45" s="317"/>
      <c r="C45" s="25"/>
      <c r="D45" s="35"/>
    </row>
    <row r="46" spans="1:4" s="43" customFormat="1" ht="15">
      <c r="A46" s="80" t="s">
        <v>678</v>
      </c>
      <c r="B46" s="322" t="s">
        <v>267</v>
      </c>
      <c r="C46" s="136"/>
      <c r="D46" s="26"/>
    </row>
    <row r="47" spans="1:4" s="43" customFormat="1" ht="29.25">
      <c r="A47" s="101" t="s">
        <v>479</v>
      </c>
      <c r="B47" s="323" t="s">
        <v>263</v>
      </c>
      <c r="D47" s="35"/>
    </row>
    <row r="48" spans="1:4" s="43" customFormat="1" ht="29.25">
      <c r="A48" s="101" t="s">
        <v>480</v>
      </c>
      <c r="B48" s="324" t="s">
        <v>268</v>
      </c>
      <c r="D48" s="35"/>
    </row>
    <row r="49" spans="1:4" s="43" customFormat="1" ht="28.5">
      <c r="A49" s="101" t="s">
        <v>481</v>
      </c>
      <c r="B49" s="322" t="s">
        <v>261</v>
      </c>
      <c r="D49" s="35"/>
    </row>
    <row r="50" spans="1:4" s="43" customFormat="1" ht="42.75">
      <c r="A50" s="101"/>
      <c r="B50" s="322" t="s">
        <v>260</v>
      </c>
      <c r="D50" s="35"/>
    </row>
    <row r="51" spans="1:4" s="43" customFormat="1" ht="15">
      <c r="A51" s="101" t="s">
        <v>482</v>
      </c>
      <c r="B51" s="322" t="s">
        <v>262</v>
      </c>
      <c r="D51" s="35"/>
    </row>
    <row r="52" spans="1:4" s="43" customFormat="1" ht="57.75" thickBot="1">
      <c r="A52" s="200" t="s">
        <v>483</v>
      </c>
      <c r="B52" s="321" t="s">
        <v>264</v>
      </c>
      <c r="C52" s="325" t="s">
        <v>456</v>
      </c>
      <c r="D52" s="25" t="s">
        <v>451</v>
      </c>
    </row>
    <row r="53" spans="1:4" ht="15">
      <c r="A53" s="20" t="s">
        <v>679</v>
      </c>
      <c r="B53" s="70"/>
      <c r="C53" s="26"/>
      <c r="D53" s="195"/>
    </row>
    <row r="54" spans="1:4" ht="57.75" customHeight="1" thickBot="1">
      <c r="A54" s="19" t="s">
        <v>590</v>
      </c>
      <c r="B54" s="69"/>
      <c r="C54" s="25"/>
      <c r="D54" s="35"/>
    </row>
    <row r="55" spans="1:4" ht="15">
      <c r="A55" s="27"/>
      <c r="B55" s="59"/>
      <c r="C55" s="14"/>
      <c r="D55" s="196"/>
    </row>
    <row r="56" spans="1:4" ht="18.75" thickBot="1">
      <c r="A56" s="30" t="s">
        <v>550</v>
      </c>
      <c r="C56" s="14"/>
      <c r="D56" s="58"/>
    </row>
    <row r="57" spans="1:4" ht="15.75" thickBot="1">
      <c r="A57" s="31" t="s">
        <v>551</v>
      </c>
      <c r="B57" s="32" t="s">
        <v>501</v>
      </c>
      <c r="C57" s="32" t="s">
        <v>500</v>
      </c>
      <c r="D57" s="62" t="s">
        <v>585</v>
      </c>
    </row>
    <row r="58" spans="1:4" ht="29.25" thickBot="1">
      <c r="A58" s="33" t="s">
        <v>457</v>
      </c>
      <c r="B58" s="321" t="s">
        <v>273</v>
      </c>
      <c r="C58" s="321" t="s">
        <v>272</v>
      </c>
      <c r="D58" s="321" t="s">
        <v>271</v>
      </c>
    </row>
    <row r="59" spans="1:4" ht="29.25" thickBot="1">
      <c r="A59" s="33" t="s">
        <v>458</v>
      </c>
      <c r="B59" s="28" t="s">
        <v>402</v>
      </c>
      <c r="C59" s="148"/>
      <c r="D59" s="148"/>
    </row>
    <row r="60" spans="1:4" ht="15.75" thickBot="1">
      <c r="A60" s="33" t="s">
        <v>459</v>
      </c>
      <c r="B60" s="28" t="s">
        <v>460</v>
      </c>
      <c r="C60" s="148"/>
      <c r="D60" s="321" t="s">
        <v>276</v>
      </c>
    </row>
  </sheetData>
  <sheetProtection/>
  <mergeCells count="1">
    <mergeCell ref="B4:B8"/>
  </mergeCells>
  <printOptions/>
  <pageMargins left="0.25" right="0.25" top="0.75" bottom="0.75" header="0.3" footer="0.3"/>
  <pageSetup fitToHeight="0" fitToWidth="1" horizontalDpi="600" verticalDpi="600" orientation="portrait" scale="63" r:id="rId1"/>
</worksheet>
</file>

<file path=xl/worksheets/sheet4.xml><?xml version="1.0" encoding="utf-8"?>
<worksheet xmlns="http://schemas.openxmlformats.org/spreadsheetml/2006/main" xmlns:r="http://schemas.openxmlformats.org/officeDocument/2006/relationships">
  <sheetPr>
    <pageSetUpPr fitToPage="1"/>
  </sheetPr>
  <dimension ref="A1:N32"/>
  <sheetViews>
    <sheetView zoomScale="75" zoomScaleNormal="75" zoomScalePageLayoutView="0" workbookViewId="0" topLeftCell="A4">
      <selection activeCell="D30" sqref="D30"/>
    </sheetView>
  </sheetViews>
  <sheetFormatPr defaultColWidth="8.8515625" defaultRowHeight="15"/>
  <cols>
    <col min="1" max="1" width="37.00390625" style="0" customWidth="1"/>
    <col min="2" max="6" width="28.7109375" style="0" customWidth="1"/>
    <col min="7" max="8" width="25.7109375" style="0" customWidth="1"/>
    <col min="9" max="9" width="25.7109375" style="295" customWidth="1"/>
    <col min="10" max="10" width="25.421875" style="43" customWidth="1"/>
    <col min="11" max="11" width="24.421875" style="43" customWidth="1"/>
  </cols>
  <sheetData>
    <row r="1" spans="1:7" ht="18">
      <c r="A1" s="404" t="s">
        <v>681</v>
      </c>
      <c r="B1" s="404"/>
      <c r="C1" s="374" t="s">
        <v>705</v>
      </c>
      <c r="D1" s="50"/>
      <c r="E1" s="50"/>
      <c r="G1" s="88"/>
    </row>
    <row r="2" spans="1:7" ht="377.25" customHeight="1">
      <c r="A2" s="405" t="s">
        <v>121</v>
      </c>
      <c r="B2" s="405"/>
      <c r="C2" s="405"/>
      <c r="D2" s="405"/>
      <c r="E2" s="89"/>
      <c r="G2" s="89"/>
    </row>
    <row r="3" spans="1:14" ht="18.75" thickBot="1">
      <c r="A3" s="42" t="s">
        <v>516</v>
      </c>
      <c r="B3" s="292"/>
      <c r="C3" s="43"/>
      <c r="D3" s="43"/>
      <c r="E3" s="43"/>
      <c r="F3" s="43"/>
      <c r="G3" s="43"/>
      <c r="H3" s="43"/>
      <c r="L3" s="43"/>
      <c r="M3" s="43"/>
      <c r="N3" s="43"/>
    </row>
    <row r="4" spans="1:10" ht="43.5" thickBot="1">
      <c r="A4" s="80" t="s">
        <v>224</v>
      </c>
      <c r="B4" s="406" t="s">
        <v>234</v>
      </c>
      <c r="C4" s="407"/>
      <c r="D4" s="407"/>
      <c r="E4" s="408"/>
      <c r="F4" s="375"/>
      <c r="G4" s="375"/>
      <c r="H4" s="376"/>
      <c r="I4" s="246"/>
      <c r="J4" s="353"/>
    </row>
    <row r="5" spans="1:11" ht="29.25" thickBot="1">
      <c r="A5" s="64" t="s">
        <v>683</v>
      </c>
      <c r="B5" s="296" t="s">
        <v>410</v>
      </c>
      <c r="C5" s="296" t="s">
        <v>412</v>
      </c>
      <c r="D5" s="65" t="s">
        <v>228</v>
      </c>
      <c r="E5" s="296" t="s">
        <v>412</v>
      </c>
      <c r="F5" s="250" t="s">
        <v>406</v>
      </c>
      <c r="G5" s="377" t="s">
        <v>257</v>
      </c>
      <c r="H5" s="244" t="s">
        <v>651</v>
      </c>
      <c r="I5" s="378" t="s">
        <v>353</v>
      </c>
      <c r="J5" s="379" t="s">
        <v>361</v>
      </c>
      <c r="K5" s="379" t="s">
        <v>362</v>
      </c>
    </row>
    <row r="6" spans="1:11" ht="57.75" thickBot="1">
      <c r="A6" s="64" t="s">
        <v>684</v>
      </c>
      <c r="B6" s="296" t="s">
        <v>236</v>
      </c>
      <c r="C6" s="296" t="s">
        <v>236</v>
      </c>
      <c r="D6" s="65" t="s">
        <v>235</v>
      </c>
      <c r="E6" s="296" t="s">
        <v>215</v>
      </c>
      <c r="F6" s="296" t="s">
        <v>238</v>
      </c>
      <c r="G6" s="65" t="s">
        <v>255</v>
      </c>
      <c r="H6" s="245"/>
      <c r="I6" s="380" t="s">
        <v>354</v>
      </c>
      <c r="J6" s="378" t="s">
        <v>363</v>
      </c>
      <c r="K6" s="380" t="s">
        <v>364</v>
      </c>
    </row>
    <row r="7" spans="1:11" ht="15">
      <c r="A7" s="55" t="s">
        <v>685</v>
      </c>
      <c r="B7" s="203"/>
      <c r="C7" s="294"/>
      <c r="D7" s="203"/>
      <c r="E7" s="294"/>
      <c r="F7" s="203"/>
      <c r="G7" s="203"/>
      <c r="H7" s="195"/>
      <c r="I7" s="381"/>
      <c r="J7" s="382"/>
      <c r="K7" s="382"/>
    </row>
    <row r="8" spans="1:11" s="204" customFormat="1" ht="43.5" thickBot="1">
      <c r="A8" s="64" t="s">
        <v>404</v>
      </c>
      <c r="B8" s="65" t="s">
        <v>405</v>
      </c>
      <c r="C8" s="296" t="s">
        <v>216</v>
      </c>
      <c r="D8" s="65" t="s">
        <v>409</v>
      </c>
      <c r="E8" s="296" t="s">
        <v>216</v>
      </c>
      <c r="F8" s="65" t="s">
        <v>416</v>
      </c>
      <c r="G8" s="65" t="s">
        <v>409</v>
      </c>
      <c r="H8" s="299">
        <v>4</v>
      </c>
      <c r="I8" s="383" t="s">
        <v>355</v>
      </c>
      <c r="J8" s="383" t="s">
        <v>355</v>
      </c>
      <c r="K8" s="383" t="s">
        <v>355</v>
      </c>
    </row>
    <row r="9" spans="1:11" ht="117.75" thickBot="1">
      <c r="A9" s="64" t="s">
        <v>559</v>
      </c>
      <c r="B9" s="65" t="s">
        <v>179</v>
      </c>
      <c r="C9" s="296" t="s">
        <v>408</v>
      </c>
      <c r="D9" s="65" t="s">
        <v>411</v>
      </c>
      <c r="E9" s="296" t="s">
        <v>408</v>
      </c>
      <c r="F9" s="65" t="s">
        <v>417</v>
      </c>
      <c r="G9" s="65" t="s">
        <v>413</v>
      </c>
      <c r="H9" s="384" t="s">
        <v>706</v>
      </c>
      <c r="I9" s="380" t="s">
        <v>707</v>
      </c>
      <c r="J9" s="380" t="s">
        <v>365</v>
      </c>
      <c r="K9" s="378" t="s">
        <v>366</v>
      </c>
    </row>
    <row r="10" spans="1:11" ht="72" thickBot="1">
      <c r="A10" s="64" t="s">
        <v>560</v>
      </c>
      <c r="B10" s="65" t="s">
        <v>210</v>
      </c>
      <c r="C10" s="296" t="s">
        <v>407</v>
      </c>
      <c r="D10" s="65" t="s">
        <v>229</v>
      </c>
      <c r="E10" s="296" t="s">
        <v>217</v>
      </c>
      <c r="F10" s="65" t="s">
        <v>239</v>
      </c>
      <c r="G10" s="65" t="s">
        <v>256</v>
      </c>
      <c r="H10" s="245"/>
      <c r="I10" s="380" t="s">
        <v>356</v>
      </c>
      <c r="J10" s="378" t="s">
        <v>367</v>
      </c>
      <c r="K10" s="380" t="s">
        <v>368</v>
      </c>
    </row>
    <row r="11" spans="1:11" ht="48.75" customHeight="1" thickBot="1">
      <c r="A11" s="64" t="s">
        <v>561</v>
      </c>
      <c r="B11" s="65" t="s">
        <v>219</v>
      </c>
      <c r="C11" s="65" t="s">
        <v>219</v>
      </c>
      <c r="D11" s="268" t="s">
        <v>230</v>
      </c>
      <c r="E11" s="296" t="s">
        <v>225</v>
      </c>
      <c r="F11" s="65"/>
      <c r="G11" s="65" t="s">
        <v>253</v>
      </c>
      <c r="H11" s="245"/>
      <c r="I11" s="380" t="s">
        <v>357</v>
      </c>
      <c r="J11" s="378" t="s">
        <v>369</v>
      </c>
      <c r="K11" s="378" t="s">
        <v>370</v>
      </c>
    </row>
    <row r="12" spans="1:11" ht="66.75" customHeight="1" thickBot="1">
      <c r="A12" s="64" t="s">
        <v>562</v>
      </c>
      <c r="B12" s="65" t="s">
        <v>211</v>
      </c>
      <c r="C12" s="296" t="s">
        <v>218</v>
      </c>
      <c r="D12" s="65"/>
      <c r="E12" s="296" t="s">
        <v>218</v>
      </c>
      <c r="F12" s="65"/>
      <c r="G12" s="65"/>
      <c r="H12" s="245"/>
      <c r="I12" s="378" t="s">
        <v>358</v>
      </c>
      <c r="J12" s="378" t="s">
        <v>371</v>
      </c>
      <c r="K12" s="378" t="s">
        <v>358</v>
      </c>
    </row>
    <row r="13" spans="1:11" ht="15.75" thickBot="1">
      <c r="A13" s="55" t="s">
        <v>563</v>
      </c>
      <c r="B13" s="398">
        <v>0.5</v>
      </c>
      <c r="C13" s="409">
        <v>0.5</v>
      </c>
      <c r="D13" s="400" t="s">
        <v>232</v>
      </c>
      <c r="E13" s="409">
        <v>0.5</v>
      </c>
      <c r="F13" s="398">
        <v>0.5</v>
      </c>
      <c r="G13" s="400"/>
      <c r="H13" s="415">
        <v>0.5</v>
      </c>
      <c r="I13" s="416">
        <v>0.5</v>
      </c>
      <c r="J13" s="394">
        <v>0.5</v>
      </c>
      <c r="K13" s="394">
        <v>0.5</v>
      </c>
    </row>
    <row r="14" spans="1:11" ht="30.75" customHeight="1" thickBot="1">
      <c r="A14" s="64" t="s">
        <v>564</v>
      </c>
      <c r="B14" s="399"/>
      <c r="C14" s="411"/>
      <c r="D14" s="392"/>
      <c r="E14" s="410"/>
      <c r="F14" s="399"/>
      <c r="G14" s="401"/>
      <c r="H14" s="415"/>
      <c r="I14" s="416"/>
      <c r="J14" s="395"/>
      <c r="K14" s="395"/>
    </row>
    <row r="15" spans="1:11" ht="132.75" customHeight="1" thickBot="1">
      <c r="A15" s="62" t="s">
        <v>589</v>
      </c>
      <c r="B15" s="86" t="s">
        <v>212</v>
      </c>
      <c r="C15" s="217" t="s">
        <v>220</v>
      </c>
      <c r="D15" s="86" t="s">
        <v>231</v>
      </c>
      <c r="E15" s="217" t="s">
        <v>226</v>
      </c>
      <c r="F15" s="86" t="s">
        <v>708</v>
      </c>
      <c r="G15" s="86" t="s">
        <v>254</v>
      </c>
      <c r="H15" s="245"/>
      <c r="I15" s="380" t="s">
        <v>359</v>
      </c>
      <c r="J15" s="380" t="s">
        <v>372</v>
      </c>
      <c r="K15" s="380" t="s">
        <v>373</v>
      </c>
    </row>
    <row r="16" spans="1:11" ht="15.75" customHeight="1" thickBot="1">
      <c r="A16" s="55" t="s">
        <v>679</v>
      </c>
      <c r="B16" s="402" t="s">
        <v>213</v>
      </c>
      <c r="C16" s="396" t="s">
        <v>242</v>
      </c>
      <c r="D16" s="402" t="s">
        <v>233</v>
      </c>
      <c r="E16" s="402" t="s">
        <v>237</v>
      </c>
      <c r="F16" s="400" t="s">
        <v>240</v>
      </c>
      <c r="G16" s="400"/>
      <c r="H16" s="417"/>
      <c r="I16" s="419" t="s">
        <v>360</v>
      </c>
      <c r="J16" s="419" t="s">
        <v>374</v>
      </c>
      <c r="K16" s="419" t="s">
        <v>375</v>
      </c>
    </row>
    <row r="17" spans="1:11" ht="153.75" customHeight="1" thickBot="1">
      <c r="A17" s="76" t="s">
        <v>590</v>
      </c>
      <c r="B17" s="420"/>
      <c r="C17" s="397"/>
      <c r="D17" s="420"/>
      <c r="E17" s="403"/>
      <c r="F17" s="401"/>
      <c r="G17" s="401"/>
      <c r="H17" s="418"/>
      <c r="I17" s="419"/>
      <c r="J17" s="419"/>
      <c r="K17" s="419"/>
    </row>
    <row r="18" spans="1:9" ht="42" customHeight="1" thickBot="1">
      <c r="A18" s="293"/>
      <c r="B18" s="412" t="s">
        <v>241</v>
      </c>
      <c r="C18" s="413"/>
      <c r="D18" s="413"/>
      <c r="E18" s="413"/>
      <c r="F18" s="414"/>
      <c r="G18" s="230"/>
      <c r="H18" s="204"/>
      <c r="I18" s="352"/>
    </row>
    <row r="19" spans="1:2" ht="15">
      <c r="A19" s="82"/>
      <c r="B19" s="91"/>
    </row>
    <row r="20" ht="18.75" thickBot="1">
      <c r="A20" s="5" t="s">
        <v>577</v>
      </c>
    </row>
    <row r="21" spans="1:7" ht="15.75" thickBot="1">
      <c r="A21" s="62" t="s">
        <v>682</v>
      </c>
      <c r="B21" s="63" t="s">
        <v>565</v>
      </c>
      <c r="C21" s="63" t="s">
        <v>585</v>
      </c>
      <c r="D21" s="93"/>
      <c r="E21" s="51"/>
      <c r="F21" s="51"/>
      <c r="G21" s="93"/>
    </row>
    <row r="22" spans="1:7" ht="29.25" thickBot="1">
      <c r="A22" s="206" t="s">
        <v>221</v>
      </c>
      <c r="B22" s="206" t="s">
        <v>214</v>
      </c>
      <c r="C22" s="206">
        <v>0.5</v>
      </c>
      <c r="D22" s="52"/>
      <c r="E22" s="52"/>
      <c r="F22" s="201"/>
      <c r="G22" s="52"/>
    </row>
    <row r="23" spans="1:7" ht="29.25" thickBot="1">
      <c r="A23" s="205" t="s">
        <v>222</v>
      </c>
      <c r="B23" s="297" t="s">
        <v>223</v>
      </c>
      <c r="C23" s="298">
        <v>0.5</v>
      </c>
      <c r="D23" s="52"/>
      <c r="E23" s="52"/>
      <c r="F23" s="201"/>
      <c r="G23" s="52"/>
    </row>
    <row r="24" spans="1:7" ht="15.75" thickBot="1">
      <c r="A24" s="205" t="s">
        <v>228</v>
      </c>
      <c r="B24" s="207"/>
      <c r="C24" s="207">
        <v>0.5</v>
      </c>
      <c r="D24" s="94"/>
      <c r="E24" s="94"/>
      <c r="F24" s="95"/>
      <c r="G24" s="94"/>
    </row>
    <row r="25" spans="1:7" ht="29.25" thickBot="1">
      <c r="A25" s="205" t="s">
        <v>227</v>
      </c>
      <c r="B25" s="297" t="s">
        <v>223</v>
      </c>
      <c r="C25" s="298">
        <v>0.5</v>
      </c>
      <c r="D25" s="94"/>
      <c r="E25" s="94"/>
      <c r="F25" s="95"/>
      <c r="G25" s="94"/>
    </row>
    <row r="26" spans="1:7" ht="15.75" thickBot="1">
      <c r="A26" s="205" t="s">
        <v>415</v>
      </c>
      <c r="B26" s="207"/>
      <c r="C26" s="207">
        <v>0.5</v>
      </c>
      <c r="D26" s="94"/>
      <c r="E26" s="94"/>
      <c r="F26" s="95"/>
      <c r="G26" s="94"/>
    </row>
    <row r="27" spans="1:7" ht="15.75" thickBot="1">
      <c r="A27" s="205" t="s">
        <v>414</v>
      </c>
      <c r="B27" s="207"/>
      <c r="C27" s="207"/>
      <c r="D27" s="94"/>
      <c r="E27" s="94"/>
      <c r="F27" s="95"/>
      <c r="G27" s="94"/>
    </row>
    <row r="28" spans="1:3" ht="15.75" thickBot="1">
      <c r="A28" s="300" t="s">
        <v>651</v>
      </c>
      <c r="B28" s="245"/>
      <c r="C28" s="385">
        <v>0.5</v>
      </c>
    </row>
    <row r="29" spans="1:7" ht="15.75" thickBot="1">
      <c r="A29" s="206" t="s">
        <v>243</v>
      </c>
      <c r="B29" s="206" t="s">
        <v>378</v>
      </c>
      <c r="C29" s="206">
        <v>0.5</v>
      </c>
      <c r="D29" s="94"/>
      <c r="E29" s="94"/>
      <c r="F29" s="95"/>
      <c r="G29" s="94"/>
    </row>
    <row r="30" spans="1:7" ht="15.75" thickBot="1">
      <c r="A30" s="206" t="s">
        <v>376</v>
      </c>
      <c r="B30" s="206" t="s">
        <v>378</v>
      </c>
      <c r="C30" s="206">
        <v>0.5</v>
      </c>
      <c r="D30" s="94"/>
      <c r="E30" s="94"/>
      <c r="F30" s="95"/>
      <c r="G30" s="94"/>
    </row>
    <row r="31" spans="1:7" ht="15.75" thickBot="1">
      <c r="A31" s="206" t="s">
        <v>377</v>
      </c>
      <c r="B31" s="206" t="s">
        <v>378</v>
      </c>
      <c r="C31" s="206">
        <v>0.5</v>
      </c>
      <c r="D31" s="94"/>
      <c r="E31" s="94"/>
      <c r="F31" s="95"/>
      <c r="G31" s="94"/>
    </row>
    <row r="32" ht="15">
      <c r="A32" s="58"/>
    </row>
  </sheetData>
  <sheetProtection/>
  <mergeCells count="24">
    <mergeCell ref="K13:K14"/>
    <mergeCell ref="B18:F18"/>
    <mergeCell ref="H13:H14"/>
    <mergeCell ref="I13:I14"/>
    <mergeCell ref="H16:H17"/>
    <mergeCell ref="I16:I17"/>
    <mergeCell ref="B16:B17"/>
    <mergeCell ref="D16:D17"/>
    <mergeCell ref="J16:J17"/>
    <mergeCell ref="K16:K17"/>
    <mergeCell ref="A1:B1"/>
    <mergeCell ref="A2:D2"/>
    <mergeCell ref="B13:B14"/>
    <mergeCell ref="D13:D14"/>
    <mergeCell ref="B4:E4"/>
    <mergeCell ref="E13:E14"/>
    <mergeCell ref="C13:C14"/>
    <mergeCell ref="J13:J14"/>
    <mergeCell ref="C16:C17"/>
    <mergeCell ref="F13:F14"/>
    <mergeCell ref="G16:G17"/>
    <mergeCell ref="F16:F17"/>
    <mergeCell ref="G13:G14"/>
    <mergeCell ref="E16:E17"/>
  </mergeCells>
  <printOptions/>
  <pageMargins left="0.25" right="0.25" top="0.75" bottom="0.75" header="0.3" footer="0.3"/>
  <pageSetup fitToHeight="0" fitToWidth="1" orientation="landscape" scale="44" r:id="rId1"/>
</worksheet>
</file>

<file path=xl/worksheets/sheet5.xml><?xml version="1.0" encoding="utf-8"?>
<worksheet xmlns="http://schemas.openxmlformats.org/spreadsheetml/2006/main" xmlns:r="http://schemas.openxmlformats.org/officeDocument/2006/relationships">
  <sheetPr>
    <pageSetUpPr fitToPage="1"/>
  </sheetPr>
  <dimension ref="A1:ET30"/>
  <sheetViews>
    <sheetView zoomScale="75" zoomScaleNormal="75" zoomScalePageLayoutView="0" workbookViewId="0" topLeftCell="A3">
      <selection activeCell="T15" sqref="T15"/>
    </sheetView>
  </sheetViews>
  <sheetFormatPr defaultColWidth="34.140625" defaultRowHeight="15"/>
  <cols>
    <col min="1" max="1" width="34.140625" style="253" customWidth="1"/>
    <col min="2" max="2" width="45.421875" style="253" customWidth="1"/>
    <col min="3" max="3" width="32.7109375" style="253" customWidth="1"/>
    <col min="4" max="5" width="33.7109375" style="253" customWidth="1"/>
    <col min="6" max="6" width="23.7109375" style="253" customWidth="1"/>
    <col min="7" max="7" width="24.421875" style="253" customWidth="1"/>
    <col min="8" max="8" width="21.00390625" style="253" customWidth="1"/>
    <col min="9" max="9" width="22.8515625" style="253" customWidth="1"/>
    <col min="10" max="10" width="20.57421875" style="253" customWidth="1"/>
    <col min="11" max="11" width="24.57421875" style="253" customWidth="1"/>
    <col min="12" max="15" width="20.7109375" style="253" customWidth="1"/>
    <col min="16" max="255" width="9.140625" style="253" customWidth="1"/>
    <col min="256" max="16384" width="34.140625" style="253" customWidth="1"/>
  </cols>
  <sheetData>
    <row r="1" spans="1:13" ht="18">
      <c r="A1" s="251" t="s">
        <v>509</v>
      </c>
      <c r="B1" s="374" t="s">
        <v>705</v>
      </c>
      <c r="C1" s="251"/>
      <c r="D1" s="251"/>
      <c r="E1" s="251"/>
      <c r="F1" s="252"/>
      <c r="G1" s="252"/>
      <c r="H1" s="252"/>
      <c r="I1" s="252"/>
      <c r="J1" s="252"/>
      <c r="K1" s="252"/>
      <c r="L1" s="252"/>
      <c r="M1" s="252"/>
    </row>
    <row r="2" spans="1:13" s="257" customFormat="1" ht="18">
      <c r="A2" s="254" t="s">
        <v>505</v>
      </c>
      <c r="B2" s="255"/>
      <c r="C2" s="255"/>
      <c r="D2" s="255"/>
      <c r="E2" s="255"/>
      <c r="F2" s="256"/>
      <c r="G2" s="256"/>
      <c r="H2" s="256"/>
      <c r="I2" s="256"/>
      <c r="J2" s="256"/>
      <c r="K2" s="256"/>
      <c r="L2" s="256"/>
      <c r="M2" s="256"/>
    </row>
    <row r="3" spans="1:7" s="257" customFormat="1" ht="74.25" customHeight="1">
      <c r="A3" s="426" t="s">
        <v>502</v>
      </c>
      <c r="B3" s="426"/>
      <c r="C3" s="426"/>
      <c r="D3" s="426"/>
      <c r="E3" s="426"/>
      <c r="F3" s="426"/>
      <c r="G3" s="426"/>
    </row>
    <row r="4" spans="1:13" ht="18.75" thickBot="1">
      <c r="A4" s="258" t="s">
        <v>511</v>
      </c>
      <c r="B4" s="258"/>
      <c r="C4" s="258"/>
      <c r="D4" s="258"/>
      <c r="E4" s="258"/>
      <c r="F4" s="256"/>
      <c r="G4" s="256"/>
      <c r="H4" s="256"/>
      <c r="I4" s="256"/>
      <c r="J4" s="256"/>
      <c r="K4" s="256"/>
      <c r="L4" s="256"/>
      <c r="M4" s="256"/>
    </row>
    <row r="5" spans="1:13" ht="211.5" customHeight="1" thickBot="1">
      <c r="A5" s="259" t="s">
        <v>140</v>
      </c>
      <c r="B5" s="260" t="s">
        <v>141</v>
      </c>
      <c r="C5" s="427" t="s">
        <v>142</v>
      </c>
      <c r="D5" s="428"/>
      <c r="E5" s="429"/>
      <c r="F5" s="430" t="s">
        <v>245</v>
      </c>
      <c r="G5" s="429"/>
      <c r="H5" s="260" t="s">
        <v>143</v>
      </c>
      <c r="I5" s="260" t="s">
        <v>144</v>
      </c>
      <c r="J5" s="260" t="s">
        <v>145</v>
      </c>
      <c r="K5" s="217" t="s">
        <v>146</v>
      </c>
      <c r="L5" s="217" t="s">
        <v>147</v>
      </c>
      <c r="M5" s="260" t="s">
        <v>148</v>
      </c>
    </row>
    <row r="6" spans="1:150" s="98" customFormat="1" ht="78.75" customHeight="1" thickBot="1">
      <c r="A6" s="261" t="s">
        <v>675</v>
      </c>
      <c r="B6" s="431" t="s">
        <v>149</v>
      </c>
      <c r="C6" s="431"/>
      <c r="D6" s="431"/>
      <c r="E6" s="431"/>
      <c r="F6" s="431"/>
      <c r="G6" s="431"/>
      <c r="I6" s="262"/>
      <c r="M6" s="263"/>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4"/>
      <c r="AY6" s="264"/>
      <c r="AZ6" s="264"/>
      <c r="BA6" s="264"/>
      <c r="BB6" s="264"/>
      <c r="BC6" s="264"/>
      <c r="BD6" s="264"/>
      <c r="BE6" s="264"/>
      <c r="BF6" s="264"/>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L6" s="264"/>
      <c r="CM6" s="264"/>
      <c r="CN6" s="264"/>
      <c r="CO6" s="264"/>
      <c r="CP6" s="264"/>
      <c r="CQ6" s="264"/>
      <c r="CR6" s="264"/>
      <c r="CS6" s="264"/>
      <c r="CT6" s="264"/>
      <c r="CU6" s="264"/>
      <c r="CV6" s="264"/>
      <c r="CW6" s="264"/>
      <c r="CX6" s="264"/>
      <c r="CY6" s="264"/>
      <c r="CZ6" s="264"/>
      <c r="DA6" s="264"/>
      <c r="DB6" s="264"/>
      <c r="DC6" s="264"/>
      <c r="DD6" s="264"/>
      <c r="DE6" s="264"/>
      <c r="DF6" s="264"/>
      <c r="DG6" s="264"/>
      <c r="DH6" s="264"/>
      <c r="DI6" s="264"/>
      <c r="DJ6" s="264"/>
      <c r="DK6" s="264"/>
      <c r="DL6" s="264"/>
      <c r="DM6" s="264"/>
      <c r="DN6" s="264"/>
      <c r="DO6" s="264"/>
      <c r="DP6" s="264"/>
      <c r="DQ6" s="264"/>
      <c r="DR6" s="264"/>
      <c r="DS6" s="264"/>
      <c r="DT6" s="264"/>
      <c r="DU6" s="264"/>
      <c r="DV6" s="264"/>
      <c r="DW6" s="264"/>
      <c r="DX6" s="264"/>
      <c r="DY6" s="264"/>
      <c r="DZ6" s="264"/>
      <c r="EA6" s="264"/>
      <c r="EB6" s="264"/>
      <c r="EC6" s="264"/>
      <c r="ED6" s="264"/>
      <c r="EE6" s="264"/>
      <c r="EF6" s="264"/>
      <c r="EG6" s="264"/>
      <c r="EH6" s="264"/>
      <c r="EI6" s="264"/>
      <c r="EJ6" s="264"/>
      <c r="EK6" s="264"/>
      <c r="EL6" s="264"/>
      <c r="EM6" s="264"/>
      <c r="EN6" s="264"/>
      <c r="EO6" s="264"/>
      <c r="EP6" s="264"/>
      <c r="EQ6" s="264"/>
      <c r="ER6" s="264"/>
      <c r="ES6" s="264"/>
      <c r="ET6" s="262"/>
    </row>
    <row r="7" spans="1:13" s="257" customFormat="1" ht="246" customHeight="1" thickBot="1">
      <c r="A7" s="265" t="s">
        <v>150</v>
      </c>
      <c r="B7" s="237" t="s">
        <v>151</v>
      </c>
      <c r="C7" s="266" t="s">
        <v>152</v>
      </c>
      <c r="D7" s="237" t="s">
        <v>153</v>
      </c>
      <c r="E7" s="267" t="s">
        <v>154</v>
      </c>
      <c r="F7" s="266" t="s">
        <v>246</v>
      </c>
      <c r="G7" s="266" t="s">
        <v>247</v>
      </c>
      <c r="H7" s="237" t="s">
        <v>155</v>
      </c>
      <c r="I7" s="268" t="s">
        <v>156</v>
      </c>
      <c r="J7" s="237" t="s">
        <v>157</v>
      </c>
      <c r="K7" s="269"/>
      <c r="L7" s="270"/>
      <c r="M7" s="270"/>
    </row>
    <row r="8" spans="1:13" ht="172.5" customHeight="1" thickBot="1">
      <c r="A8" s="271" t="s">
        <v>508</v>
      </c>
      <c r="B8" s="260" t="s">
        <v>158</v>
      </c>
      <c r="C8" s="260" t="s">
        <v>159</v>
      </c>
      <c r="D8" s="272"/>
      <c r="E8" s="260" t="s">
        <v>160</v>
      </c>
      <c r="F8" s="260" t="s">
        <v>161</v>
      </c>
      <c r="G8" s="260" t="s">
        <v>162</v>
      </c>
      <c r="H8" s="260" t="s">
        <v>163</v>
      </c>
      <c r="I8" s="273" t="s">
        <v>164</v>
      </c>
      <c r="J8" s="260" t="s">
        <v>165</v>
      </c>
      <c r="K8" s="274" t="s">
        <v>418</v>
      </c>
      <c r="L8" s="274"/>
      <c r="M8" s="275"/>
    </row>
    <row r="9" spans="1:13" ht="15" customHeight="1">
      <c r="A9" s="259" t="s">
        <v>679</v>
      </c>
      <c r="B9" s="421" t="s">
        <v>251</v>
      </c>
      <c r="C9" s="402" t="s">
        <v>166</v>
      </c>
      <c r="D9" s="402" t="s">
        <v>167</v>
      </c>
      <c r="E9" s="402" t="s">
        <v>168</v>
      </c>
      <c r="F9" s="421" t="s">
        <v>169</v>
      </c>
      <c r="G9" s="402" t="s">
        <v>170</v>
      </c>
      <c r="H9" s="402" t="s">
        <v>171</v>
      </c>
      <c r="I9" s="402" t="s">
        <v>172</v>
      </c>
      <c r="J9" s="432"/>
      <c r="K9" s="432"/>
      <c r="L9" s="396" t="s">
        <v>173</v>
      </c>
      <c r="M9" s="396" t="s">
        <v>174</v>
      </c>
    </row>
    <row r="10" spans="1:13" ht="178.5" customHeight="1" thickBot="1">
      <c r="A10" s="276" t="s">
        <v>512</v>
      </c>
      <c r="B10" s="422"/>
      <c r="C10" s="423"/>
      <c r="D10" s="424"/>
      <c r="E10" s="425"/>
      <c r="F10" s="423"/>
      <c r="G10" s="423"/>
      <c r="H10" s="424"/>
      <c r="I10" s="423"/>
      <c r="J10" s="423"/>
      <c r="K10" s="423"/>
      <c r="L10" s="397"/>
      <c r="M10" s="397"/>
    </row>
    <row r="11" spans="1:13" ht="15">
      <c r="A11" s="277"/>
      <c r="M11" s="257"/>
    </row>
    <row r="12" spans="1:7" ht="18">
      <c r="A12" s="278" t="s">
        <v>577</v>
      </c>
      <c r="G12" s="279"/>
    </row>
    <row r="13" spans="1:12" ht="18.75" thickBot="1">
      <c r="A13" s="278"/>
      <c r="C13" s="280"/>
      <c r="D13" s="280"/>
      <c r="E13" s="280"/>
      <c r="F13" s="280"/>
      <c r="G13" s="280"/>
      <c r="H13" s="280"/>
      <c r="I13" s="280"/>
      <c r="J13" s="280"/>
      <c r="K13" s="280"/>
      <c r="L13" s="280"/>
    </row>
    <row r="14" spans="1:12" ht="15.75" thickBot="1">
      <c r="A14" s="281" t="s">
        <v>510</v>
      </c>
      <c r="B14" s="282" t="s">
        <v>506</v>
      </c>
      <c r="C14" s="282" t="s">
        <v>585</v>
      </c>
      <c r="D14" s="283"/>
      <c r="E14" s="283"/>
      <c r="F14" s="283"/>
      <c r="G14" s="283"/>
      <c r="H14" s="283"/>
      <c r="I14" s="283"/>
      <c r="J14" s="283"/>
      <c r="K14" s="283"/>
      <c r="L14" s="283"/>
    </row>
    <row r="15" spans="1:12" ht="195.75" customHeight="1" thickBot="1">
      <c r="A15" s="281" t="s">
        <v>175</v>
      </c>
      <c r="B15" s="270" t="s">
        <v>248</v>
      </c>
      <c r="C15" s="306" t="s">
        <v>259</v>
      </c>
      <c r="D15" s="284"/>
      <c r="E15" s="285"/>
      <c r="F15" s="285"/>
      <c r="G15" s="285"/>
      <c r="H15" s="285"/>
      <c r="I15" s="285"/>
      <c r="J15" s="285"/>
      <c r="K15" s="285"/>
      <c r="L15" s="285"/>
    </row>
    <row r="16" spans="1:12" ht="33" customHeight="1" thickBot="1">
      <c r="A16" s="281" t="s">
        <v>507</v>
      </c>
      <c r="B16" s="270" t="s">
        <v>176</v>
      </c>
      <c r="C16" s="306" t="s">
        <v>177</v>
      </c>
      <c r="D16" s="285"/>
      <c r="E16" s="285"/>
      <c r="F16" s="285"/>
      <c r="G16" s="285"/>
      <c r="H16" s="285"/>
      <c r="I16" s="285"/>
      <c r="J16" s="285"/>
      <c r="K16" s="285"/>
      <c r="L16" s="285"/>
    </row>
    <row r="17" spans="1:12" ht="15.75" thickBot="1">
      <c r="A17" s="259" t="s">
        <v>679</v>
      </c>
      <c r="B17" s="266"/>
      <c r="C17" s="308" t="s">
        <v>178</v>
      </c>
      <c r="D17" s="285"/>
      <c r="E17" s="285"/>
      <c r="F17" s="285"/>
      <c r="G17" s="285"/>
      <c r="H17" s="285"/>
      <c r="I17" s="285"/>
      <c r="J17" s="285"/>
      <c r="K17" s="285"/>
      <c r="L17" s="285"/>
    </row>
    <row r="18" spans="1:12" ht="15.75" thickBot="1">
      <c r="A18" s="281" t="s">
        <v>249</v>
      </c>
      <c r="B18" s="270" t="s">
        <v>250</v>
      </c>
      <c r="C18" s="307"/>
      <c r="D18" s="285"/>
      <c r="E18" s="285"/>
      <c r="F18" s="285"/>
      <c r="G18" s="285"/>
      <c r="H18" s="285"/>
      <c r="I18" s="285"/>
      <c r="J18" s="285"/>
      <c r="K18" s="285"/>
      <c r="L18" s="285"/>
    </row>
    <row r="19" spans="1:111" s="286" customFormat="1" ht="24" customHeight="1">
      <c r="A19" s="309"/>
      <c r="B19" s="310" t="s">
        <v>419</v>
      </c>
      <c r="C19" s="287">
        <v>3.7</v>
      </c>
      <c r="D19" s="288"/>
      <c r="E19" s="288"/>
      <c r="F19" s="289"/>
      <c r="G19" s="289"/>
      <c r="H19" s="289"/>
      <c r="I19" s="289"/>
      <c r="J19" s="289"/>
      <c r="K19" s="289"/>
      <c r="L19" s="289"/>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3"/>
      <c r="AY19" s="253"/>
      <c r="AZ19" s="253"/>
      <c r="BA19" s="253"/>
      <c r="BB19" s="253"/>
      <c r="BC19" s="253"/>
      <c r="BD19" s="253"/>
      <c r="BE19" s="253"/>
      <c r="BF19" s="253"/>
      <c r="BG19" s="253"/>
      <c r="BH19" s="253"/>
      <c r="BI19" s="253"/>
      <c r="BJ19" s="253"/>
      <c r="BK19" s="253"/>
      <c r="BL19" s="253"/>
      <c r="BM19" s="253"/>
      <c r="BN19" s="253"/>
      <c r="BO19" s="253"/>
      <c r="BP19" s="253"/>
      <c r="BQ19" s="253"/>
      <c r="BR19" s="253"/>
      <c r="BS19" s="253"/>
      <c r="BT19" s="253"/>
      <c r="BU19" s="253"/>
      <c r="BV19" s="253"/>
      <c r="BW19" s="253"/>
      <c r="BX19" s="253"/>
      <c r="BY19" s="253"/>
      <c r="BZ19" s="253"/>
      <c r="CA19" s="253"/>
      <c r="CB19" s="253"/>
      <c r="CC19" s="253"/>
      <c r="CD19" s="253"/>
      <c r="CE19" s="253"/>
      <c r="CF19" s="253"/>
      <c r="CG19" s="253"/>
      <c r="CH19" s="253"/>
      <c r="CI19" s="253"/>
      <c r="CJ19" s="253"/>
      <c r="CK19" s="253"/>
      <c r="CL19" s="253"/>
      <c r="CM19" s="253"/>
      <c r="CN19" s="253"/>
      <c r="CO19" s="253"/>
      <c r="CP19" s="253"/>
      <c r="CQ19" s="253"/>
      <c r="CR19" s="253"/>
      <c r="CS19" s="253"/>
      <c r="CT19" s="253"/>
      <c r="CU19" s="253"/>
      <c r="CV19" s="253"/>
      <c r="CW19" s="253"/>
      <c r="CX19" s="253"/>
      <c r="CY19" s="253"/>
      <c r="CZ19" s="253"/>
      <c r="DA19" s="253"/>
      <c r="DB19" s="253"/>
      <c r="DC19" s="253"/>
      <c r="DD19" s="253"/>
      <c r="DE19" s="253"/>
      <c r="DF19" s="253"/>
      <c r="DG19" s="290"/>
    </row>
    <row r="20" spans="1:14" ht="15">
      <c r="A20" s="305"/>
      <c r="N20" s="291"/>
    </row>
    <row r="21" ht="15">
      <c r="N21" s="291"/>
    </row>
    <row r="22" ht="15">
      <c r="N22" s="291"/>
    </row>
    <row r="23" spans="13:14" ht="15">
      <c r="M23" s="291"/>
      <c r="N23" s="291"/>
    </row>
    <row r="24" spans="3:14" ht="15">
      <c r="C24" s="257"/>
      <c r="D24" s="257"/>
      <c r="E24" s="257"/>
      <c r="M24" s="291"/>
      <c r="N24" s="291"/>
    </row>
    <row r="25" ht="15">
      <c r="C25" s="257"/>
    </row>
    <row r="26" ht="15">
      <c r="C26" s="257"/>
    </row>
    <row r="28" ht="15">
      <c r="C28" s="257"/>
    </row>
    <row r="29" ht="15">
      <c r="C29" s="257"/>
    </row>
    <row r="30" ht="15">
      <c r="C30" s="257"/>
    </row>
  </sheetData>
  <sheetProtection/>
  <mergeCells count="16">
    <mergeCell ref="L9:L10"/>
    <mergeCell ref="M9:M10"/>
    <mergeCell ref="H9:H10"/>
    <mergeCell ref="I9:I10"/>
    <mergeCell ref="J9:J10"/>
    <mergeCell ref="K9:K10"/>
    <mergeCell ref="B9:B10"/>
    <mergeCell ref="C9:C10"/>
    <mergeCell ref="D9:D10"/>
    <mergeCell ref="E9:E10"/>
    <mergeCell ref="A3:G3"/>
    <mergeCell ref="C5:E5"/>
    <mergeCell ref="F5:G5"/>
    <mergeCell ref="B6:G6"/>
    <mergeCell ref="F9:F10"/>
    <mergeCell ref="G9:G10"/>
  </mergeCells>
  <printOptions/>
  <pageMargins left="0.25" right="0.25" top="0.75" bottom="0.75" header="0.3" footer="0.3"/>
  <pageSetup fitToHeight="0" fitToWidth="1" horizontalDpi="600" verticalDpi="600" orientation="landscape" scale="10" r:id="rId1"/>
</worksheet>
</file>

<file path=xl/worksheets/sheet6.xml><?xml version="1.0" encoding="utf-8"?>
<worksheet xmlns="http://schemas.openxmlformats.org/spreadsheetml/2006/main" xmlns:r="http://schemas.openxmlformats.org/officeDocument/2006/relationships">
  <sheetPr>
    <pageSetUpPr fitToPage="1"/>
  </sheetPr>
  <dimension ref="A1:HN38"/>
  <sheetViews>
    <sheetView zoomScale="75" zoomScaleNormal="75" zoomScalePageLayoutView="0" workbookViewId="0" topLeftCell="A15">
      <selection activeCell="A1" sqref="A1:G31"/>
    </sheetView>
  </sheetViews>
  <sheetFormatPr defaultColWidth="8.8515625" defaultRowHeight="15"/>
  <cols>
    <col min="1" max="1" width="23.57421875" style="0" customWidth="1"/>
    <col min="2" max="2" width="21.28125" style="0" customWidth="1"/>
    <col min="3" max="3" width="29.28125" style="0" customWidth="1"/>
    <col min="4" max="4" width="23.7109375" style="0" customWidth="1"/>
    <col min="5" max="5" width="20.421875" style="0" customWidth="1"/>
    <col min="6" max="6" width="20.8515625" style="0" customWidth="1"/>
    <col min="7" max="7" width="22.28125" style="0" customWidth="1"/>
    <col min="8" max="8" width="17.421875" style="0" customWidth="1"/>
    <col min="9" max="9" width="22.00390625" style="0" customWidth="1"/>
  </cols>
  <sheetData>
    <row r="1" spans="1:7" ht="18">
      <c r="A1" s="47" t="s">
        <v>517</v>
      </c>
      <c r="B1" s="47"/>
      <c r="C1" s="47"/>
      <c r="D1" s="374" t="s">
        <v>705</v>
      </c>
      <c r="E1" s="47"/>
      <c r="F1" s="47"/>
      <c r="G1" s="47"/>
    </row>
    <row r="2" spans="1:7" s="43" customFormat="1" ht="89.25" customHeight="1">
      <c r="A2" s="405" t="s">
        <v>503</v>
      </c>
      <c r="B2" s="405"/>
      <c r="C2" s="405"/>
      <c r="D2" s="405"/>
      <c r="E2" s="405"/>
      <c r="F2" s="405"/>
      <c r="G2" s="405"/>
    </row>
    <row r="3" spans="1:5" s="43" customFormat="1" ht="18">
      <c r="A3" s="5" t="s">
        <v>602</v>
      </c>
      <c r="B3" s="93"/>
      <c r="C3" s="93"/>
      <c r="D3" s="93"/>
      <c r="E3" s="94"/>
    </row>
    <row r="4" spans="1:3" ht="18.75" thickBot="1">
      <c r="A4" s="225" t="s">
        <v>591</v>
      </c>
      <c r="B4" s="5"/>
      <c r="C4" s="5"/>
    </row>
    <row r="5" spans="1:85" ht="100.5" thickBot="1">
      <c r="A5" s="62" t="s">
        <v>593</v>
      </c>
      <c r="B5" s="63" t="s">
        <v>592</v>
      </c>
      <c r="C5" s="63" t="s">
        <v>594</v>
      </c>
      <c r="D5" s="63" t="s">
        <v>504</v>
      </c>
      <c r="E5" s="63" t="s">
        <v>613</v>
      </c>
      <c r="F5" s="63" t="s">
        <v>631</v>
      </c>
      <c r="G5" s="63" t="s">
        <v>209</v>
      </c>
      <c r="CG5" s="204"/>
    </row>
    <row r="6" spans="1:7" s="224" customFormat="1" ht="140.25" customHeight="1">
      <c r="A6" s="239" t="s">
        <v>598</v>
      </c>
      <c r="B6" s="433" t="s">
        <v>655</v>
      </c>
      <c r="C6" s="434"/>
      <c r="D6" s="240" t="s">
        <v>600</v>
      </c>
      <c r="E6" s="240" t="s">
        <v>601</v>
      </c>
      <c r="F6" s="236"/>
      <c r="G6" s="241" t="s">
        <v>599</v>
      </c>
    </row>
    <row r="7" spans="1:134" s="242" customFormat="1" ht="29.25">
      <c r="A7" s="234" t="s">
        <v>125</v>
      </c>
      <c r="B7" s="234" t="s">
        <v>645</v>
      </c>
      <c r="C7" s="311"/>
      <c r="D7" s="312"/>
      <c r="E7" s="312"/>
      <c r="F7" s="313" t="s">
        <v>252</v>
      </c>
      <c r="G7" s="314" t="s">
        <v>258</v>
      </c>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c r="BJ7" s="204"/>
      <c r="BK7" s="204"/>
      <c r="BL7" s="204"/>
      <c r="BM7" s="204"/>
      <c r="BN7" s="204"/>
      <c r="BO7" s="204"/>
      <c r="BP7" s="204"/>
      <c r="BQ7" s="204"/>
      <c r="BR7" s="204"/>
      <c r="BS7" s="204"/>
      <c r="BT7" s="204"/>
      <c r="BU7" s="204"/>
      <c r="BV7" s="204"/>
      <c r="BW7" s="204"/>
      <c r="BX7" s="204"/>
      <c r="BY7" s="204"/>
      <c r="BZ7" s="204"/>
      <c r="CA7" s="204"/>
      <c r="CB7" s="204"/>
      <c r="CC7" s="204"/>
      <c r="CD7" s="204"/>
      <c r="CE7" s="204"/>
      <c r="CF7" s="204"/>
      <c r="CG7" s="204"/>
      <c r="CH7" s="204"/>
      <c r="CI7" s="204"/>
      <c r="CJ7" s="204"/>
      <c r="CK7" s="204"/>
      <c r="CL7" s="204"/>
      <c r="CM7" s="204"/>
      <c r="CN7" s="204"/>
      <c r="CO7" s="204"/>
      <c r="CP7" s="204"/>
      <c r="CQ7" s="204"/>
      <c r="CR7" s="204"/>
      <c r="CS7" s="204"/>
      <c r="CT7" s="204"/>
      <c r="CU7" s="204"/>
      <c r="CV7" s="204"/>
      <c r="CW7" s="204"/>
      <c r="CX7" s="204"/>
      <c r="CY7" s="204"/>
      <c r="CZ7" s="204"/>
      <c r="DA7" s="204"/>
      <c r="DB7" s="204"/>
      <c r="DC7" s="204"/>
      <c r="DD7" s="204"/>
      <c r="DE7" s="204"/>
      <c r="DF7" s="204"/>
      <c r="DG7" s="204"/>
      <c r="DH7" s="204"/>
      <c r="DI7" s="204"/>
      <c r="DJ7" s="204"/>
      <c r="DK7" s="204"/>
      <c r="DL7" s="204"/>
      <c r="DM7" s="204"/>
      <c r="DN7" s="204"/>
      <c r="DO7" s="204"/>
      <c r="DP7" s="204"/>
      <c r="DQ7" s="204"/>
      <c r="DR7" s="204"/>
      <c r="DS7" s="204"/>
      <c r="DT7" s="204"/>
      <c r="DU7" s="204"/>
      <c r="DV7" s="204"/>
      <c r="DW7" s="204"/>
      <c r="DX7" s="204"/>
      <c r="DY7" s="204"/>
      <c r="DZ7" s="204"/>
      <c r="EA7" s="204"/>
      <c r="EB7" s="204"/>
      <c r="EC7" s="204"/>
      <c r="ED7" s="302"/>
    </row>
    <row r="8" spans="1:134" s="243" customFormat="1" ht="28.5">
      <c r="A8" s="227" t="s">
        <v>597</v>
      </c>
      <c r="B8" s="227" t="s">
        <v>595</v>
      </c>
      <c r="C8" s="227" t="s">
        <v>596</v>
      </c>
      <c r="D8" s="227" t="s">
        <v>658</v>
      </c>
      <c r="E8" s="227" t="s">
        <v>659</v>
      </c>
      <c r="F8" s="227" t="s">
        <v>632</v>
      </c>
      <c r="G8" s="227"/>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4"/>
      <c r="AY8" s="304"/>
      <c r="AZ8" s="304"/>
      <c r="BA8" s="304"/>
      <c r="BB8" s="304"/>
      <c r="BC8" s="304"/>
      <c r="BD8" s="304"/>
      <c r="BE8" s="304"/>
      <c r="BF8" s="304"/>
      <c r="BG8" s="304"/>
      <c r="BH8" s="304"/>
      <c r="BI8" s="304"/>
      <c r="BJ8" s="304"/>
      <c r="BK8" s="304"/>
      <c r="BL8" s="304"/>
      <c r="BM8" s="304"/>
      <c r="BN8" s="304"/>
      <c r="BO8" s="304"/>
      <c r="BP8" s="304"/>
      <c r="BQ8" s="304"/>
      <c r="BR8" s="304"/>
      <c r="BS8" s="304"/>
      <c r="BT8" s="304"/>
      <c r="BU8" s="304"/>
      <c r="BV8" s="304"/>
      <c r="BW8" s="304"/>
      <c r="BX8" s="304"/>
      <c r="BY8" s="304"/>
      <c r="BZ8" s="304"/>
      <c r="CA8" s="304"/>
      <c r="CB8" s="304"/>
      <c r="CC8" s="304"/>
      <c r="CD8" s="304"/>
      <c r="CE8" s="304"/>
      <c r="CF8" s="304"/>
      <c r="CG8" s="304"/>
      <c r="CH8" s="304"/>
      <c r="CI8" s="304"/>
      <c r="CJ8" s="304"/>
      <c r="CK8" s="304"/>
      <c r="CL8" s="304"/>
      <c r="CM8" s="304"/>
      <c r="CN8" s="304"/>
      <c r="CO8" s="304"/>
      <c r="CP8" s="304"/>
      <c r="CQ8" s="304"/>
      <c r="CR8" s="304"/>
      <c r="CS8" s="304"/>
      <c r="CT8" s="304"/>
      <c r="CU8" s="304"/>
      <c r="CV8" s="304"/>
      <c r="CW8" s="304"/>
      <c r="CX8" s="304"/>
      <c r="CY8" s="304"/>
      <c r="CZ8" s="304"/>
      <c r="DA8" s="304"/>
      <c r="DB8" s="304"/>
      <c r="DC8" s="304"/>
      <c r="DD8" s="304"/>
      <c r="DE8" s="304"/>
      <c r="DF8" s="304"/>
      <c r="DG8" s="304"/>
      <c r="DH8" s="304"/>
      <c r="DI8" s="304"/>
      <c r="DJ8" s="304"/>
      <c r="DK8" s="304"/>
      <c r="DL8" s="304"/>
      <c r="DM8" s="304"/>
      <c r="DN8" s="304"/>
      <c r="DO8" s="304"/>
      <c r="DP8" s="304"/>
      <c r="DQ8" s="304"/>
      <c r="DR8" s="304"/>
      <c r="DS8" s="304"/>
      <c r="DT8" s="304"/>
      <c r="DU8" s="304"/>
      <c r="DV8" s="304"/>
      <c r="DW8" s="304"/>
      <c r="DX8" s="304"/>
      <c r="DY8" s="304"/>
      <c r="DZ8" s="304"/>
      <c r="EA8" s="304"/>
      <c r="EB8" s="304"/>
      <c r="EC8" s="304"/>
      <c r="ED8" s="303"/>
    </row>
    <row r="9" spans="1:7" s="223" customFormat="1" ht="114.75" thickBot="1">
      <c r="A9" s="218" t="s">
        <v>603</v>
      </c>
      <c r="B9" s="3" t="s">
        <v>604</v>
      </c>
      <c r="C9" s="3" t="s">
        <v>606</v>
      </c>
      <c r="D9" s="3" t="s">
        <v>605</v>
      </c>
      <c r="E9" s="3"/>
      <c r="F9" s="3" t="s">
        <v>607</v>
      </c>
      <c r="G9" s="3" t="s">
        <v>608</v>
      </c>
    </row>
    <row r="10" spans="1:7" s="222" customFormat="1" ht="57.75" thickBot="1">
      <c r="A10" s="229" t="s">
        <v>609</v>
      </c>
      <c r="B10" s="3" t="s">
        <v>604</v>
      </c>
      <c r="C10" s="65" t="s">
        <v>610</v>
      </c>
      <c r="D10" s="65"/>
      <c r="E10" s="65"/>
      <c r="F10" s="65" t="s">
        <v>632</v>
      </c>
      <c r="G10" s="65" t="s">
        <v>608</v>
      </c>
    </row>
    <row r="11" spans="1:7" s="223" customFormat="1" ht="43.5" thickBot="1">
      <c r="A11" s="220" t="s">
        <v>615</v>
      </c>
      <c r="B11" s="3" t="s">
        <v>611</v>
      </c>
      <c r="C11" s="3"/>
      <c r="D11" s="3" t="s">
        <v>612</v>
      </c>
      <c r="E11" s="3" t="s">
        <v>614</v>
      </c>
      <c r="F11" s="65" t="s">
        <v>633</v>
      </c>
      <c r="G11" s="3"/>
    </row>
    <row r="12" spans="1:7" s="222" customFormat="1" ht="100.5" thickBot="1">
      <c r="A12" s="231" t="s">
        <v>616</v>
      </c>
      <c r="B12" s="65" t="s">
        <v>617</v>
      </c>
      <c r="C12" s="65" t="s">
        <v>619</v>
      </c>
      <c r="D12" s="65" t="s">
        <v>618</v>
      </c>
      <c r="E12" s="65" t="s">
        <v>620</v>
      </c>
      <c r="F12" s="65" t="s">
        <v>634</v>
      </c>
      <c r="G12" s="65" t="s">
        <v>621</v>
      </c>
    </row>
    <row r="13" spans="1:7" s="228" customFormat="1" ht="42.75">
      <c r="A13" s="217" t="s">
        <v>622</v>
      </c>
      <c r="B13" s="86" t="s">
        <v>623</v>
      </c>
      <c r="C13" s="232" t="s">
        <v>625</v>
      </c>
      <c r="D13" s="86" t="s">
        <v>624</v>
      </c>
      <c r="E13" s="232"/>
      <c r="F13" s="86" t="s">
        <v>630</v>
      </c>
      <c r="G13" s="237" t="s">
        <v>122</v>
      </c>
    </row>
    <row r="14" spans="1:7" s="230" customFormat="1" ht="42.75">
      <c r="A14" s="233" t="s">
        <v>626</v>
      </c>
      <c r="B14" s="227" t="s">
        <v>627</v>
      </c>
      <c r="C14" s="227" t="s">
        <v>628</v>
      </c>
      <c r="D14" s="227"/>
      <c r="E14" s="227"/>
      <c r="F14" s="227" t="s">
        <v>629</v>
      </c>
      <c r="G14" s="234" t="s">
        <v>648</v>
      </c>
    </row>
    <row r="15" spans="1:7" s="230" customFormat="1" ht="28.5">
      <c r="A15" s="233" t="s">
        <v>635</v>
      </c>
      <c r="B15" s="227" t="s">
        <v>636</v>
      </c>
      <c r="C15" s="227"/>
      <c r="D15" s="227"/>
      <c r="E15" s="227"/>
      <c r="F15" s="227" t="s">
        <v>633</v>
      </c>
      <c r="G15" s="235"/>
    </row>
    <row r="16" spans="1:7" s="230" customFormat="1" ht="42.75">
      <c r="A16" s="233" t="s">
        <v>126</v>
      </c>
      <c r="B16" s="227" t="s">
        <v>623</v>
      </c>
      <c r="C16" s="227" t="s">
        <v>127</v>
      </c>
      <c r="D16" s="227" t="s">
        <v>637</v>
      </c>
      <c r="E16" s="227" t="s">
        <v>639</v>
      </c>
      <c r="F16" s="227" t="s">
        <v>638</v>
      </c>
      <c r="G16" s="227"/>
    </row>
    <row r="17" spans="1:8" s="230" customFormat="1" ht="71.25">
      <c r="A17" s="233" t="s">
        <v>644</v>
      </c>
      <c r="B17" s="227" t="s">
        <v>640</v>
      </c>
      <c r="C17" s="227" t="s">
        <v>642</v>
      </c>
      <c r="D17" s="227" t="s">
        <v>641</v>
      </c>
      <c r="E17" s="227"/>
      <c r="F17" s="227" t="s">
        <v>643</v>
      </c>
      <c r="G17" s="227"/>
      <c r="H17" s="301"/>
    </row>
    <row r="18" spans="1:7" s="230" customFormat="1" ht="28.5">
      <c r="A18" s="234" t="s">
        <v>123</v>
      </c>
      <c r="B18" s="227" t="s">
        <v>645</v>
      </c>
      <c r="C18" s="227" t="s">
        <v>646</v>
      </c>
      <c r="D18" s="227" t="s">
        <v>647</v>
      </c>
      <c r="E18" s="227"/>
      <c r="F18" s="227" t="s">
        <v>632</v>
      </c>
      <c r="G18" s="227" t="s">
        <v>608</v>
      </c>
    </row>
    <row r="19" spans="1:7" s="230" customFormat="1" ht="57">
      <c r="A19" s="234" t="s">
        <v>649</v>
      </c>
      <c r="B19" s="227" t="s">
        <v>617</v>
      </c>
      <c r="C19" s="227" t="s">
        <v>642</v>
      </c>
      <c r="D19" s="227" t="s">
        <v>124</v>
      </c>
      <c r="E19" s="227" t="s">
        <v>620</v>
      </c>
      <c r="F19" s="227" t="s">
        <v>650</v>
      </c>
      <c r="G19" s="227"/>
    </row>
    <row r="20" spans="1:7" s="230" customFormat="1" ht="14.25">
      <c r="A20" s="234" t="s">
        <v>652</v>
      </c>
      <c r="B20" s="227" t="s">
        <v>611</v>
      </c>
      <c r="C20" s="227" t="s">
        <v>653</v>
      </c>
      <c r="D20" s="227" t="s">
        <v>653</v>
      </c>
      <c r="E20" s="227" t="s">
        <v>653</v>
      </c>
      <c r="F20" s="227" t="s">
        <v>653</v>
      </c>
      <c r="G20" s="227" t="s">
        <v>653</v>
      </c>
    </row>
    <row r="21" spans="1:7" s="94" customFormat="1" ht="71.25">
      <c r="A21" s="234" t="s">
        <v>654</v>
      </c>
      <c r="B21" s="226" t="s">
        <v>640</v>
      </c>
      <c r="C21" s="234" t="s">
        <v>129</v>
      </c>
      <c r="D21" s="226" t="s">
        <v>128</v>
      </c>
      <c r="E21" s="226" t="s">
        <v>659</v>
      </c>
      <c r="F21" s="226" t="s">
        <v>130</v>
      </c>
      <c r="G21" s="247">
        <v>0.1</v>
      </c>
    </row>
    <row r="22" spans="1:7" s="94" customFormat="1" ht="59.25" customHeight="1">
      <c r="A22" s="234" t="s">
        <v>660</v>
      </c>
      <c r="B22" s="226" t="s">
        <v>645</v>
      </c>
      <c r="C22" s="226" t="s">
        <v>642</v>
      </c>
      <c r="D22" s="226" t="s">
        <v>642</v>
      </c>
      <c r="E22" s="226" t="s">
        <v>642</v>
      </c>
      <c r="F22" s="226" t="s">
        <v>244</v>
      </c>
      <c r="G22" s="226" t="s">
        <v>642</v>
      </c>
    </row>
    <row r="23" spans="1:7" s="94" customFormat="1" ht="28.5">
      <c r="A23" s="234" t="s">
        <v>662</v>
      </c>
      <c r="B23" s="226" t="s">
        <v>663</v>
      </c>
      <c r="C23" s="226" t="s">
        <v>642</v>
      </c>
      <c r="D23" s="226" t="s">
        <v>642</v>
      </c>
      <c r="E23" s="226" t="s">
        <v>661</v>
      </c>
      <c r="F23" s="226" t="s">
        <v>642</v>
      </c>
      <c r="G23" s="226" t="s">
        <v>642</v>
      </c>
    </row>
    <row r="24" spans="1:7" s="230" customFormat="1" ht="85.5">
      <c r="A24" s="234" t="s">
        <v>665</v>
      </c>
      <c r="B24" s="227" t="s">
        <v>656</v>
      </c>
      <c r="C24" s="227" t="s">
        <v>657</v>
      </c>
      <c r="D24" s="227" t="s">
        <v>666</v>
      </c>
      <c r="E24" s="226" t="s">
        <v>661</v>
      </c>
      <c r="F24" s="226" t="s">
        <v>642</v>
      </c>
      <c r="G24" s="226" t="s">
        <v>642</v>
      </c>
    </row>
    <row r="25" spans="1:7" s="343" customFormat="1" ht="134.25" customHeight="1">
      <c r="A25" s="234" t="s">
        <v>664</v>
      </c>
      <c r="B25" s="234" t="s">
        <v>393</v>
      </c>
      <c r="C25" s="234" t="s">
        <v>342</v>
      </c>
      <c r="D25" s="234" t="s">
        <v>205</v>
      </c>
      <c r="E25" s="226" t="s">
        <v>206</v>
      </c>
      <c r="F25" s="226" t="s">
        <v>207</v>
      </c>
      <c r="G25" s="226" t="s">
        <v>208</v>
      </c>
    </row>
    <row r="26" spans="1:7" s="344" customFormat="1" ht="175.5" customHeight="1">
      <c r="A26" s="342" t="s">
        <v>344</v>
      </c>
      <c r="B26" s="234" t="s">
        <v>394</v>
      </c>
      <c r="C26" s="233" t="s">
        <v>343</v>
      </c>
      <c r="D26" s="357" t="s">
        <v>391</v>
      </c>
      <c r="E26" s="358" t="s">
        <v>392</v>
      </c>
      <c r="F26" s="359" t="s">
        <v>390</v>
      </c>
      <c r="G26" s="239" t="s">
        <v>395</v>
      </c>
    </row>
    <row r="27" spans="1:7" s="204" customFormat="1" ht="19.5" customHeight="1">
      <c r="A27" s="248" t="s">
        <v>667</v>
      </c>
      <c r="B27" s="239" t="s">
        <v>611</v>
      </c>
      <c r="C27" s="239" t="s">
        <v>642</v>
      </c>
      <c r="D27" s="239" t="s">
        <v>642</v>
      </c>
      <c r="E27" s="239" t="s">
        <v>642</v>
      </c>
      <c r="F27" s="239" t="s">
        <v>642</v>
      </c>
      <c r="G27" s="239" t="s">
        <v>642</v>
      </c>
    </row>
    <row r="28" spans="1:222" s="242" customFormat="1" ht="23.25" customHeight="1">
      <c r="A28" s="234" t="s">
        <v>131</v>
      </c>
      <c r="B28" s="226" t="s">
        <v>640</v>
      </c>
      <c r="C28" s="226" t="s">
        <v>642</v>
      </c>
      <c r="D28" s="226" t="s">
        <v>642</v>
      </c>
      <c r="E28" s="226" t="s">
        <v>642</v>
      </c>
      <c r="F28" s="226" t="s">
        <v>642</v>
      </c>
      <c r="G28" s="226" t="s">
        <v>642</v>
      </c>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204"/>
      <c r="BG28" s="204"/>
      <c r="BH28" s="204"/>
      <c r="BI28" s="204"/>
      <c r="BJ28" s="204"/>
      <c r="BK28" s="204"/>
      <c r="BL28" s="204"/>
      <c r="BM28" s="204"/>
      <c r="BN28" s="204"/>
      <c r="BO28" s="204"/>
      <c r="BP28" s="204"/>
      <c r="BQ28" s="204"/>
      <c r="BR28" s="204"/>
      <c r="BS28" s="204"/>
      <c r="BT28" s="204"/>
      <c r="BU28" s="204"/>
      <c r="BV28" s="204"/>
      <c r="BW28" s="204"/>
      <c r="BX28" s="204"/>
      <c r="BY28" s="204"/>
      <c r="BZ28" s="204"/>
      <c r="CA28" s="204"/>
      <c r="CB28" s="204"/>
      <c r="CC28" s="204"/>
      <c r="CD28" s="204"/>
      <c r="CE28" s="204"/>
      <c r="CF28" s="204"/>
      <c r="CG28" s="204"/>
      <c r="CH28" s="204"/>
      <c r="CI28" s="204"/>
      <c r="CJ28" s="204"/>
      <c r="CK28" s="204"/>
      <c r="CL28" s="204"/>
      <c r="CM28" s="204"/>
      <c r="CN28" s="204"/>
      <c r="CO28" s="204"/>
      <c r="CP28" s="204"/>
      <c r="CQ28" s="204"/>
      <c r="CR28" s="204"/>
      <c r="CS28" s="204"/>
      <c r="CT28" s="204"/>
      <c r="CU28" s="204"/>
      <c r="CV28" s="204"/>
      <c r="CW28" s="204"/>
      <c r="CX28" s="204"/>
      <c r="CY28" s="204"/>
      <c r="CZ28" s="204"/>
      <c r="DA28" s="204"/>
      <c r="DB28" s="204"/>
      <c r="DC28" s="204"/>
      <c r="DD28" s="204"/>
      <c r="DE28" s="204"/>
      <c r="DF28" s="204"/>
      <c r="DG28" s="204"/>
      <c r="DH28" s="204"/>
      <c r="DI28" s="204"/>
      <c r="DJ28" s="204"/>
      <c r="DK28" s="204"/>
      <c r="DL28" s="204"/>
      <c r="DM28" s="204"/>
      <c r="DN28" s="204"/>
      <c r="DO28" s="204"/>
      <c r="DP28" s="204"/>
      <c r="DQ28" s="204"/>
      <c r="DR28" s="204"/>
      <c r="DS28" s="204"/>
      <c r="DT28" s="204"/>
      <c r="DU28" s="204"/>
      <c r="DV28" s="204"/>
      <c r="DW28" s="204"/>
      <c r="DX28" s="204"/>
      <c r="DY28" s="204"/>
      <c r="DZ28" s="204"/>
      <c r="EA28" s="204"/>
      <c r="EB28" s="204"/>
      <c r="EC28" s="204"/>
      <c r="ED28" s="204"/>
      <c r="EE28" s="204"/>
      <c r="EF28" s="204"/>
      <c r="EG28" s="204"/>
      <c r="EH28" s="204"/>
      <c r="EI28" s="204"/>
      <c r="EJ28" s="204"/>
      <c r="EK28" s="204"/>
      <c r="EL28" s="204"/>
      <c r="EM28" s="204"/>
      <c r="EN28" s="204"/>
      <c r="EO28" s="204"/>
      <c r="EP28" s="204"/>
      <c r="EQ28" s="204"/>
      <c r="ER28" s="204"/>
      <c r="ES28" s="204"/>
      <c r="ET28" s="204"/>
      <c r="EU28" s="204"/>
      <c r="EV28" s="204"/>
      <c r="EW28" s="204"/>
      <c r="EX28" s="204"/>
      <c r="EY28" s="204"/>
      <c r="EZ28" s="204"/>
      <c r="FA28" s="204"/>
      <c r="FB28" s="204"/>
      <c r="FC28" s="204"/>
      <c r="FD28" s="204"/>
      <c r="FE28" s="204"/>
      <c r="FF28" s="204"/>
      <c r="FG28" s="204"/>
      <c r="FH28" s="204"/>
      <c r="FI28" s="204"/>
      <c r="FJ28" s="204"/>
      <c r="FK28" s="204"/>
      <c r="FL28" s="204"/>
      <c r="FM28" s="204"/>
      <c r="FN28" s="204"/>
      <c r="FO28" s="204"/>
      <c r="FP28" s="204"/>
      <c r="FQ28" s="204"/>
      <c r="FR28" s="204"/>
      <c r="FS28" s="204"/>
      <c r="FT28" s="204"/>
      <c r="FU28" s="204"/>
      <c r="FV28" s="204"/>
      <c r="FW28" s="204"/>
      <c r="FX28" s="204"/>
      <c r="FY28" s="204"/>
      <c r="FZ28" s="204"/>
      <c r="GA28" s="204"/>
      <c r="GB28" s="204"/>
      <c r="GC28" s="204"/>
      <c r="GD28" s="204"/>
      <c r="GE28" s="204"/>
      <c r="GF28" s="204"/>
      <c r="GG28" s="204"/>
      <c r="GH28" s="204"/>
      <c r="GI28" s="204"/>
      <c r="GJ28" s="204"/>
      <c r="GK28" s="204"/>
      <c r="GL28" s="204"/>
      <c r="GM28" s="204"/>
      <c r="GN28" s="204"/>
      <c r="GO28" s="204"/>
      <c r="GP28" s="204"/>
      <c r="GQ28" s="204"/>
      <c r="GR28" s="204"/>
      <c r="GS28" s="204"/>
      <c r="GT28" s="204"/>
      <c r="GU28" s="204"/>
      <c r="GV28" s="204"/>
      <c r="GW28" s="204"/>
      <c r="GX28" s="204"/>
      <c r="GY28" s="204"/>
      <c r="GZ28" s="204"/>
      <c r="HA28" s="204"/>
      <c r="HB28" s="204"/>
      <c r="HC28" s="204"/>
      <c r="HD28" s="204"/>
      <c r="HE28" s="204"/>
      <c r="HF28" s="204"/>
      <c r="HG28" s="204"/>
      <c r="HH28" s="204"/>
      <c r="HI28" s="204"/>
      <c r="HJ28" s="204"/>
      <c r="HK28" s="204"/>
      <c r="HL28" s="204"/>
      <c r="HM28" s="204"/>
      <c r="HN28" s="204"/>
    </row>
    <row r="29" spans="1:7" s="356" customFormat="1" ht="28.5">
      <c r="A29" s="248" t="s">
        <v>381</v>
      </c>
      <c r="B29" s="239" t="s">
        <v>388</v>
      </c>
      <c r="C29" s="226" t="s">
        <v>642</v>
      </c>
      <c r="D29" s="239" t="s">
        <v>382</v>
      </c>
      <c r="E29" s="239" t="s">
        <v>383</v>
      </c>
      <c r="F29" s="239" t="s">
        <v>384</v>
      </c>
      <c r="G29" s="239" t="s">
        <v>395</v>
      </c>
    </row>
    <row r="30" spans="1:7" s="356" customFormat="1" ht="28.5">
      <c r="A30" s="248" t="s">
        <v>385</v>
      </c>
      <c r="B30" s="239" t="s">
        <v>389</v>
      </c>
      <c r="C30" s="226" t="s">
        <v>642</v>
      </c>
      <c r="D30" s="239" t="s">
        <v>382</v>
      </c>
      <c r="E30" s="239" t="s">
        <v>383</v>
      </c>
      <c r="F30" s="239" t="s">
        <v>384</v>
      </c>
      <c r="G30" s="239" t="s">
        <v>395</v>
      </c>
    </row>
    <row r="31" spans="1:7" s="356" customFormat="1" ht="28.5">
      <c r="A31" s="234" t="s">
        <v>386</v>
      </c>
      <c r="B31" s="226" t="s">
        <v>387</v>
      </c>
      <c r="C31" s="226" t="s">
        <v>642</v>
      </c>
      <c r="D31" s="226" t="s">
        <v>382</v>
      </c>
      <c r="E31" s="226" t="s">
        <v>383</v>
      </c>
      <c r="F31" s="226" t="s">
        <v>384</v>
      </c>
      <c r="G31" s="226" t="s">
        <v>395</v>
      </c>
    </row>
    <row r="32" spans="1:7" s="204" customFormat="1" ht="15">
      <c r="A32"/>
      <c r="B32"/>
      <c r="C32"/>
      <c r="D32"/>
      <c r="E32"/>
      <c r="F32"/>
      <c r="G32"/>
    </row>
    <row r="33" spans="1:7" s="204" customFormat="1" ht="15">
      <c r="A33"/>
      <c r="B33"/>
      <c r="C33"/>
      <c r="D33"/>
      <c r="E33"/>
      <c r="F33"/>
      <c r="G33"/>
    </row>
    <row r="34" spans="1:7" s="204" customFormat="1" ht="15">
      <c r="A34"/>
      <c r="B34"/>
      <c r="C34"/>
      <c r="D34"/>
      <c r="E34"/>
      <c r="F34"/>
      <c r="G34"/>
    </row>
    <row r="35" spans="1:7" s="204" customFormat="1" ht="15">
      <c r="A35"/>
      <c r="B35"/>
      <c r="C35"/>
      <c r="D35"/>
      <c r="E35"/>
      <c r="F35"/>
      <c r="G35"/>
    </row>
    <row r="36" spans="1:7" s="204" customFormat="1" ht="15">
      <c r="A36"/>
      <c r="B36"/>
      <c r="C36"/>
      <c r="D36"/>
      <c r="E36"/>
      <c r="F36"/>
      <c r="G36"/>
    </row>
    <row r="37" spans="1:7" s="204" customFormat="1" ht="15">
      <c r="A37"/>
      <c r="B37"/>
      <c r="C37"/>
      <c r="D37"/>
      <c r="E37"/>
      <c r="F37"/>
      <c r="G37"/>
    </row>
    <row r="38" spans="1:7" s="204" customFormat="1" ht="15">
      <c r="A38"/>
      <c r="B38"/>
      <c r="C38"/>
      <c r="D38"/>
      <c r="E38"/>
      <c r="F38"/>
      <c r="G38"/>
    </row>
  </sheetData>
  <sheetProtection/>
  <mergeCells count="2">
    <mergeCell ref="A2:G2"/>
    <mergeCell ref="B6:C6"/>
  </mergeCells>
  <printOptions/>
  <pageMargins left="0.25" right="0.25" top="0.75" bottom="0.75" header="0.3" footer="0.3"/>
  <pageSetup fitToHeight="0" fitToWidth="1" horizontalDpi="600" verticalDpi="600" orientation="portrait" scale="10" r:id="rId1"/>
</worksheet>
</file>

<file path=xl/worksheets/sheet7.xml><?xml version="1.0" encoding="utf-8"?>
<worksheet xmlns="http://schemas.openxmlformats.org/spreadsheetml/2006/main" xmlns:r="http://schemas.openxmlformats.org/officeDocument/2006/relationships">
  <sheetPr>
    <pageSetUpPr fitToPage="1"/>
  </sheetPr>
  <dimension ref="A1:F23"/>
  <sheetViews>
    <sheetView zoomScale="75" zoomScaleNormal="75" zoomScalePageLayoutView="0" workbookViewId="0" topLeftCell="A1">
      <selection activeCell="M14" sqref="M14"/>
    </sheetView>
  </sheetViews>
  <sheetFormatPr defaultColWidth="8.7109375" defaultRowHeight="15"/>
  <cols>
    <col min="1" max="1" width="21.28125" style="0" bestFit="1" customWidth="1"/>
    <col min="2" max="2" width="20.421875" style="0" customWidth="1"/>
    <col min="3" max="3" width="17.00390625" style="0" customWidth="1"/>
    <col min="4" max="4" width="14.421875" style="0" customWidth="1"/>
    <col min="5" max="5" width="17.140625" style="0" customWidth="1"/>
    <col min="6" max="6" width="12.421875" style="0" customWidth="1"/>
  </cols>
  <sheetData>
    <row r="1" spans="1:6" ht="18">
      <c r="A1" s="47" t="s">
        <v>578</v>
      </c>
      <c r="B1" s="47"/>
      <c r="C1" s="47"/>
      <c r="D1" s="47" t="s">
        <v>705</v>
      </c>
      <c r="E1" s="47"/>
      <c r="F1" s="47"/>
    </row>
    <row r="2" spans="1:6" ht="144.75" customHeight="1">
      <c r="A2" s="436" t="s">
        <v>668</v>
      </c>
      <c r="B2" s="436"/>
      <c r="C2" s="436"/>
      <c r="D2" s="436"/>
      <c r="E2" s="436"/>
      <c r="F2" s="436"/>
    </row>
    <row r="3" spans="1:6" ht="15.75">
      <c r="A3" s="10"/>
      <c r="B3" s="10"/>
      <c r="C3" s="10"/>
      <c r="D3" s="10"/>
      <c r="E3" s="10"/>
      <c r="F3" s="10"/>
    </row>
    <row r="4" spans="1:6" ht="18" customHeight="1">
      <c r="A4" s="438" t="s">
        <v>575</v>
      </c>
      <c r="B4" s="438"/>
      <c r="C4" s="438"/>
      <c r="D4" s="438"/>
      <c r="E4" s="438"/>
      <c r="F4" s="438"/>
    </row>
    <row r="5" spans="1:6" ht="15.75">
      <c r="A5" s="439" t="s">
        <v>672</v>
      </c>
      <c r="B5" s="439"/>
      <c r="C5" s="439"/>
      <c r="D5" s="439"/>
      <c r="E5" s="439"/>
      <c r="F5" s="439"/>
    </row>
    <row r="6" spans="1:6" ht="15.75">
      <c r="A6" s="11"/>
      <c r="B6" s="11"/>
      <c r="C6" s="11"/>
      <c r="D6" s="11"/>
      <c r="E6" s="11"/>
      <c r="F6" s="11"/>
    </row>
    <row r="7" spans="1:6" ht="18" customHeight="1">
      <c r="A7" s="438" t="s">
        <v>576</v>
      </c>
      <c r="B7" s="438"/>
      <c r="C7" s="438"/>
      <c r="D7" s="438"/>
      <c r="E7" s="438"/>
      <c r="F7" s="438"/>
    </row>
    <row r="8" spans="1:6" ht="15.75">
      <c r="A8" s="437" t="s">
        <v>669</v>
      </c>
      <c r="B8" s="437"/>
      <c r="C8" s="437"/>
      <c r="D8" s="437"/>
      <c r="E8" s="437"/>
      <c r="F8" s="437"/>
    </row>
    <row r="9" spans="1:6" ht="15.75">
      <c r="A9" s="437" t="s">
        <v>670</v>
      </c>
      <c r="B9" s="437"/>
      <c r="C9" s="437"/>
      <c r="D9" s="437"/>
      <c r="E9" s="437"/>
      <c r="F9" s="437"/>
    </row>
    <row r="10" spans="1:6" ht="15.75">
      <c r="A10" s="437" t="s">
        <v>671</v>
      </c>
      <c r="B10" s="437"/>
      <c r="C10" s="437"/>
      <c r="D10" s="437"/>
      <c r="E10" s="437"/>
      <c r="F10" s="437"/>
    </row>
    <row r="11" spans="1:6" ht="15.75">
      <c r="A11" s="12"/>
      <c r="B11" s="12"/>
      <c r="C11" s="12"/>
      <c r="D11" s="12"/>
      <c r="E11" s="12"/>
      <c r="F11" s="12"/>
    </row>
    <row r="12" spans="1:6" ht="15.75">
      <c r="A12" s="354" t="s">
        <v>380</v>
      </c>
      <c r="B12" s="12"/>
      <c r="C12" s="12"/>
      <c r="D12" s="12"/>
      <c r="E12" s="12"/>
      <c r="F12" s="12"/>
    </row>
    <row r="13" spans="1:6" ht="15.75">
      <c r="A13" s="355" t="s">
        <v>709</v>
      </c>
      <c r="B13" s="12"/>
      <c r="C13" s="12"/>
      <c r="D13" s="12"/>
      <c r="E13" s="12"/>
      <c r="F13" s="12"/>
    </row>
    <row r="14" spans="1:6" ht="15.75">
      <c r="A14" s="355" t="s">
        <v>710</v>
      </c>
      <c r="B14" s="12"/>
      <c r="C14" s="12"/>
      <c r="D14" s="12"/>
      <c r="E14" s="12"/>
      <c r="F14" s="12"/>
    </row>
    <row r="15" spans="1:6" ht="15.75">
      <c r="A15" s="355" t="s">
        <v>711</v>
      </c>
      <c r="B15" s="12"/>
      <c r="C15" s="12"/>
      <c r="D15" s="12"/>
      <c r="E15" s="12"/>
      <c r="F15" s="12"/>
    </row>
    <row r="16" spans="1:6" ht="15.75">
      <c r="A16" s="355" t="s">
        <v>712</v>
      </c>
      <c r="B16" s="12"/>
      <c r="C16" s="12"/>
      <c r="D16" s="12"/>
      <c r="E16" s="12"/>
      <c r="F16" s="12"/>
    </row>
    <row r="17" spans="1:6" ht="15.75">
      <c r="A17" s="355" t="s">
        <v>379</v>
      </c>
      <c r="B17" s="12"/>
      <c r="C17" s="12"/>
      <c r="D17" s="12"/>
      <c r="E17" s="12"/>
      <c r="F17" s="12"/>
    </row>
    <row r="18" spans="1:6" ht="15.75">
      <c r="A18" s="355"/>
      <c r="B18" s="12"/>
      <c r="C18" s="12"/>
      <c r="D18" s="12"/>
      <c r="E18" s="12"/>
      <c r="F18" s="12"/>
    </row>
    <row r="19" spans="1:6" ht="16.5" thickBot="1">
      <c r="A19" s="435" t="s">
        <v>577</v>
      </c>
      <c r="B19" s="435"/>
      <c r="C19" s="435"/>
      <c r="D19" s="435"/>
      <c r="E19" s="435"/>
      <c r="F19" s="435"/>
    </row>
    <row r="20" spans="1:6" ht="32.25" thickBot="1">
      <c r="A20" s="6" t="s">
        <v>566</v>
      </c>
      <c r="B20" s="7" t="s">
        <v>567</v>
      </c>
      <c r="C20" s="7" t="s">
        <v>568</v>
      </c>
      <c r="D20" s="7" t="s">
        <v>569</v>
      </c>
      <c r="E20" s="7" t="s">
        <v>570</v>
      </c>
      <c r="F20" s="7" t="s">
        <v>571</v>
      </c>
    </row>
    <row r="21" spans="1:6" ht="63.75" thickBot="1">
      <c r="A21" s="8" t="s">
        <v>572</v>
      </c>
      <c r="B21" s="9"/>
      <c r="C21" s="9"/>
      <c r="D21" s="9"/>
      <c r="E21" s="9"/>
      <c r="F21" s="9"/>
    </row>
    <row r="22" spans="1:6" ht="63.75" thickBot="1">
      <c r="A22" s="8" t="s">
        <v>573</v>
      </c>
      <c r="B22" s="9"/>
      <c r="C22" s="9"/>
      <c r="D22" s="9"/>
      <c r="E22" s="9"/>
      <c r="F22" s="9"/>
    </row>
    <row r="23" spans="1:6" ht="48" thickBot="1">
      <c r="A23" s="8" t="s">
        <v>574</v>
      </c>
      <c r="B23" s="9"/>
      <c r="C23" s="9"/>
      <c r="D23" s="9"/>
      <c r="E23" s="9"/>
      <c r="F23" s="9"/>
    </row>
  </sheetData>
  <sheetProtection/>
  <mergeCells count="8">
    <mergeCell ref="A19:F19"/>
    <mergeCell ref="A2:F2"/>
    <mergeCell ref="A10:F10"/>
    <mergeCell ref="A9:F9"/>
    <mergeCell ref="A8:F8"/>
    <mergeCell ref="A7:F7"/>
    <mergeCell ref="A5:F5"/>
    <mergeCell ref="A4:F4"/>
  </mergeCells>
  <printOptions/>
  <pageMargins left="0.25" right="0.25" top="0.75" bottom="0.75" header="0.3" footer="0.3"/>
  <pageSetup fitToHeight="0" fitToWidth="1" horizontalDpi="600" verticalDpi="600" orientation="portrait" scale="99" r:id="rId1"/>
</worksheet>
</file>

<file path=xl/worksheets/sheet8.xml><?xml version="1.0" encoding="utf-8"?>
<worksheet xmlns="http://schemas.openxmlformats.org/spreadsheetml/2006/main" xmlns:r="http://schemas.openxmlformats.org/officeDocument/2006/relationships">
  <sheetPr>
    <pageSetUpPr fitToPage="1"/>
  </sheetPr>
  <dimension ref="A1:H36"/>
  <sheetViews>
    <sheetView zoomScale="80" zoomScaleNormal="80" zoomScalePageLayoutView="0" workbookViewId="0" topLeftCell="A1">
      <selection activeCell="J22" sqref="J22"/>
    </sheetView>
  </sheetViews>
  <sheetFormatPr defaultColWidth="9.140625" defaultRowHeight="15"/>
  <cols>
    <col min="1" max="1" width="40.7109375" style="0" customWidth="1"/>
    <col min="2" max="5" width="25.7109375" style="0" customWidth="1"/>
  </cols>
  <sheetData>
    <row r="1" spans="1:5" ht="15">
      <c r="A1" s="451" t="s">
        <v>420</v>
      </c>
      <c r="B1" s="451"/>
      <c r="C1" s="451"/>
      <c r="D1" s="451"/>
      <c r="E1" s="451"/>
    </row>
    <row r="2" spans="1:5" ht="43.5" customHeight="1">
      <c r="A2" s="443" t="s">
        <v>70</v>
      </c>
      <c r="B2" s="443"/>
      <c r="C2" s="443"/>
      <c r="D2" s="443"/>
      <c r="E2" s="443"/>
    </row>
    <row r="3" spans="1:5" ht="15">
      <c r="A3" s="452" t="s">
        <v>543</v>
      </c>
      <c r="B3" s="452"/>
      <c r="C3" s="452"/>
      <c r="D3" s="452"/>
      <c r="E3" s="452"/>
    </row>
    <row r="4" spans="1:5" ht="15">
      <c r="A4" s="442" t="s">
        <v>421</v>
      </c>
      <c r="B4" s="442"/>
      <c r="C4" s="442"/>
      <c r="D4" s="442"/>
      <c r="E4" s="442"/>
    </row>
    <row r="6" spans="1:5" s="96" customFormat="1" ht="15">
      <c r="A6" s="452" t="s">
        <v>544</v>
      </c>
      <c r="B6" s="452"/>
      <c r="C6" s="452"/>
      <c r="D6" s="452"/>
      <c r="E6" s="452"/>
    </row>
    <row r="7" spans="1:5" s="96" customFormat="1" ht="15">
      <c r="A7" s="442" t="s">
        <v>88</v>
      </c>
      <c r="B7" s="442"/>
      <c r="C7" s="442"/>
      <c r="D7" s="442"/>
      <c r="E7" s="442"/>
    </row>
    <row r="8" spans="1:5" s="96" customFormat="1" ht="15">
      <c r="A8" s="442" t="s">
        <v>528</v>
      </c>
      <c r="B8" s="442"/>
      <c r="C8" s="442"/>
      <c r="D8" s="442"/>
      <c r="E8" s="442"/>
    </row>
    <row r="9" spans="1:5" s="96" customFormat="1" ht="15">
      <c r="A9" s="442" t="s">
        <v>74</v>
      </c>
      <c r="B9" s="442"/>
      <c r="C9" s="442"/>
      <c r="D9" s="442"/>
      <c r="E9" s="442"/>
    </row>
    <row r="11" spans="1:5" ht="15">
      <c r="A11" s="448" t="s">
        <v>577</v>
      </c>
      <c r="B11" s="449"/>
      <c r="C11" s="449"/>
      <c r="D11" s="449"/>
      <c r="E11" s="450"/>
    </row>
    <row r="12" spans="1:5" ht="15">
      <c r="A12" s="97" t="s">
        <v>529</v>
      </c>
      <c r="B12" s="97" t="s">
        <v>530</v>
      </c>
      <c r="C12" s="97" t="s">
        <v>531</v>
      </c>
      <c r="D12" s="97" t="s">
        <v>532</v>
      </c>
      <c r="E12" s="97" t="s">
        <v>533</v>
      </c>
    </row>
    <row r="13" spans="1:5" ht="54" customHeight="1">
      <c r="A13" s="444" t="s">
        <v>422</v>
      </c>
      <c r="B13" s="98" t="s">
        <v>78</v>
      </c>
      <c r="C13" s="98"/>
      <c r="D13" s="98" t="s">
        <v>71</v>
      </c>
      <c r="E13" s="98" t="s">
        <v>84</v>
      </c>
    </row>
    <row r="14" spans="1:5" ht="73.5" customHeight="1">
      <c r="A14" s="444"/>
      <c r="B14" s="98" t="s">
        <v>77</v>
      </c>
      <c r="C14" s="98" t="s">
        <v>72</v>
      </c>
      <c r="D14" s="98" t="s">
        <v>79</v>
      </c>
      <c r="E14" s="98" t="s">
        <v>85</v>
      </c>
    </row>
    <row r="15" spans="1:5" ht="78" customHeight="1">
      <c r="A15" s="444" t="s">
        <v>73</v>
      </c>
      <c r="B15" s="98" t="s">
        <v>83</v>
      </c>
      <c r="C15" s="98" t="s">
        <v>76</v>
      </c>
      <c r="D15" s="98" t="s">
        <v>75</v>
      </c>
      <c r="E15" s="98" t="s">
        <v>116</v>
      </c>
    </row>
    <row r="16" spans="1:5" ht="96.75" customHeight="1">
      <c r="A16" s="444"/>
      <c r="B16" s="98" t="s">
        <v>80</v>
      </c>
      <c r="C16" s="341" t="s">
        <v>340</v>
      </c>
      <c r="D16" s="98" t="s">
        <v>82</v>
      </c>
      <c r="E16" s="98" t="s">
        <v>86</v>
      </c>
    </row>
    <row r="17" spans="1:5" ht="63.75" customHeight="1">
      <c r="A17" s="456" t="s">
        <v>81</v>
      </c>
      <c r="B17" s="453" t="s">
        <v>470</v>
      </c>
      <c r="C17" s="453" t="s">
        <v>118</v>
      </c>
      <c r="D17" s="453" t="s">
        <v>87</v>
      </c>
      <c r="E17" s="453" t="s">
        <v>117</v>
      </c>
    </row>
    <row r="18" spans="1:5" ht="15">
      <c r="A18" s="456"/>
      <c r="B18" s="454"/>
      <c r="C18" s="454"/>
      <c r="D18" s="454"/>
      <c r="E18" s="454"/>
    </row>
    <row r="19" spans="1:5" ht="15">
      <c r="A19" s="456"/>
      <c r="B19" s="455"/>
      <c r="C19" s="455"/>
      <c r="D19" s="455"/>
      <c r="E19" s="455"/>
    </row>
    <row r="20" spans="1:5" ht="55.5" customHeight="1">
      <c r="A20" s="445" t="s">
        <v>109</v>
      </c>
      <c r="B20" s="98" t="s">
        <v>89</v>
      </c>
      <c r="C20" s="87" t="s">
        <v>101</v>
      </c>
      <c r="D20" s="87"/>
      <c r="E20" s="87" t="s">
        <v>119</v>
      </c>
    </row>
    <row r="21" spans="1:5" ht="57" customHeight="1">
      <c r="A21" s="446"/>
      <c r="B21" s="98" t="s">
        <v>90</v>
      </c>
      <c r="C21" s="98" t="s">
        <v>471</v>
      </c>
      <c r="D21" s="98"/>
      <c r="E21" s="98" t="s">
        <v>102</v>
      </c>
    </row>
    <row r="22" spans="1:5" ht="57" customHeight="1">
      <c r="A22" s="447"/>
      <c r="B22" s="98" t="s">
        <v>110</v>
      </c>
      <c r="C22" s="98"/>
      <c r="D22" s="98" t="s">
        <v>111</v>
      </c>
      <c r="E22" s="98" t="s">
        <v>108</v>
      </c>
    </row>
    <row r="23" spans="1:5" ht="54" customHeight="1">
      <c r="A23" s="444" t="s">
        <v>112</v>
      </c>
      <c r="B23" s="99" t="s">
        <v>472</v>
      </c>
      <c r="C23" s="99"/>
      <c r="D23" s="98" t="s">
        <v>103</v>
      </c>
      <c r="E23" s="99" t="s">
        <v>104</v>
      </c>
    </row>
    <row r="24" spans="1:5" ht="51.75">
      <c r="A24" s="444"/>
      <c r="B24" s="99" t="s">
        <v>105</v>
      </c>
      <c r="C24" s="209" t="s">
        <v>106</v>
      </c>
      <c r="D24" s="98" t="s">
        <v>107</v>
      </c>
      <c r="E24" s="98" t="s">
        <v>108</v>
      </c>
    </row>
    <row r="25" spans="1:6" ht="54.75" customHeight="1">
      <c r="A25" s="440" t="s">
        <v>132</v>
      </c>
      <c r="B25" s="98" t="s">
        <v>133</v>
      </c>
      <c r="C25" s="98" t="s">
        <v>135</v>
      </c>
      <c r="D25" s="209"/>
      <c r="E25" s="202" t="s">
        <v>113</v>
      </c>
      <c r="F25" s="238"/>
    </row>
    <row r="26" spans="1:5" s="43" customFormat="1" ht="68.25" customHeight="1">
      <c r="A26" s="441"/>
      <c r="B26" s="249" t="s">
        <v>134</v>
      </c>
      <c r="C26" s="249" t="s">
        <v>136</v>
      </c>
      <c r="D26" s="249"/>
      <c r="E26" s="202" t="s">
        <v>113</v>
      </c>
    </row>
    <row r="28" ht="18.75" thickBot="1">
      <c r="A28" s="5" t="s">
        <v>99</v>
      </c>
    </row>
    <row r="29" spans="1:8" ht="29.25" thickBot="1">
      <c r="A29" s="62" t="s">
        <v>91</v>
      </c>
      <c r="B29" s="63" t="s">
        <v>92</v>
      </c>
      <c r="C29" s="92" t="s">
        <v>95</v>
      </c>
      <c r="D29" s="92" t="s">
        <v>94</v>
      </c>
      <c r="E29" s="92" t="s">
        <v>120</v>
      </c>
      <c r="F29" s="92" t="s">
        <v>93</v>
      </c>
      <c r="G29" s="93"/>
      <c r="H29" s="51"/>
    </row>
    <row r="30" spans="1:8" ht="15.75" thickBot="1">
      <c r="A30" s="206" t="s">
        <v>96</v>
      </c>
      <c r="B30" s="206">
        <v>0.6</v>
      </c>
      <c r="C30" s="206">
        <v>0</v>
      </c>
      <c r="D30" s="206">
        <v>0</v>
      </c>
      <c r="E30" s="206">
        <v>0</v>
      </c>
      <c r="F30" s="206">
        <f aca="true" t="shared" si="0" ref="F30:F35">SUM(B30:E30)</f>
        <v>0.6</v>
      </c>
      <c r="G30" s="52"/>
      <c r="H30" s="201"/>
    </row>
    <row r="31" spans="1:8" ht="15.75" thickBot="1">
      <c r="A31" s="205" t="s">
        <v>97</v>
      </c>
      <c r="B31" s="207">
        <v>0.4</v>
      </c>
      <c r="C31" s="206">
        <v>0.15</v>
      </c>
      <c r="D31" s="206">
        <v>0</v>
      </c>
      <c r="E31" s="206">
        <v>0.1</v>
      </c>
      <c r="F31" s="206">
        <f t="shared" si="0"/>
        <v>0.65</v>
      </c>
      <c r="G31" s="94"/>
      <c r="H31" s="95"/>
    </row>
    <row r="32" spans="1:8" ht="15.75" thickBot="1">
      <c r="A32" s="205" t="s">
        <v>98</v>
      </c>
      <c r="B32" s="207">
        <v>0.2</v>
      </c>
      <c r="C32" s="212">
        <v>0</v>
      </c>
      <c r="D32" s="206">
        <v>0.2</v>
      </c>
      <c r="E32" s="211">
        <v>0</v>
      </c>
      <c r="F32" s="206">
        <f t="shared" si="0"/>
        <v>0.4</v>
      </c>
      <c r="G32" s="94"/>
      <c r="H32" s="95"/>
    </row>
    <row r="33" spans="1:8" ht="15.75" thickBot="1">
      <c r="A33" s="205" t="s">
        <v>100</v>
      </c>
      <c r="B33" s="207">
        <v>0.2</v>
      </c>
      <c r="C33" s="206">
        <v>0</v>
      </c>
      <c r="D33" s="206">
        <v>0.1</v>
      </c>
      <c r="E33" s="206">
        <v>0.1</v>
      </c>
      <c r="F33" s="206">
        <f t="shared" si="0"/>
        <v>0.4</v>
      </c>
      <c r="G33" s="94"/>
      <c r="H33" s="95"/>
    </row>
    <row r="34" spans="1:8" ht="15.75" thickBot="1">
      <c r="A34" s="205" t="s">
        <v>114</v>
      </c>
      <c r="B34" s="207">
        <v>0.1</v>
      </c>
      <c r="C34" s="206">
        <v>0</v>
      </c>
      <c r="D34" s="206">
        <v>0</v>
      </c>
      <c r="E34" s="206">
        <v>0</v>
      </c>
      <c r="F34" s="206">
        <f t="shared" si="0"/>
        <v>0.1</v>
      </c>
      <c r="G34" s="94"/>
      <c r="H34" s="95"/>
    </row>
    <row r="35" spans="1:8" ht="15.75" thickBot="1">
      <c r="A35" s="205" t="s">
        <v>115</v>
      </c>
      <c r="B35" s="207">
        <v>0.2</v>
      </c>
      <c r="C35" s="206">
        <v>0</v>
      </c>
      <c r="D35" s="206">
        <v>0</v>
      </c>
      <c r="E35" s="206">
        <v>0</v>
      </c>
      <c r="F35" s="206">
        <f t="shared" si="0"/>
        <v>0.2</v>
      </c>
      <c r="G35" s="94"/>
      <c r="H35" s="95"/>
    </row>
    <row r="36" spans="1:8" s="216" customFormat="1" ht="15.75" thickBot="1">
      <c r="A36" s="210" t="s">
        <v>419</v>
      </c>
      <c r="B36" s="213">
        <f>SUM(B30:B35)</f>
        <v>1.7</v>
      </c>
      <c r="C36" s="213">
        <f>SUM(C30:C35)</f>
        <v>0.15</v>
      </c>
      <c r="D36" s="213">
        <f>SUM(D30:D35)</f>
        <v>0.30000000000000004</v>
      </c>
      <c r="E36" s="213">
        <f>SUM(E30:E35)</f>
        <v>0.2</v>
      </c>
      <c r="F36" s="214">
        <f>SUM(F30:F35)</f>
        <v>2.35</v>
      </c>
      <c r="G36" s="93"/>
      <c r="H36" s="215"/>
    </row>
  </sheetData>
  <sheetProtection/>
  <mergeCells count="19">
    <mergeCell ref="A1:E1"/>
    <mergeCell ref="A3:E3"/>
    <mergeCell ref="A4:E4"/>
    <mergeCell ref="A6:E6"/>
    <mergeCell ref="E17:E19"/>
    <mergeCell ref="A17:A19"/>
    <mergeCell ref="B17:B19"/>
    <mergeCell ref="C17:C19"/>
    <mergeCell ref="D17:D19"/>
    <mergeCell ref="A25:A26"/>
    <mergeCell ref="A8:E8"/>
    <mergeCell ref="A9:E9"/>
    <mergeCell ref="A2:E2"/>
    <mergeCell ref="A7:E7"/>
    <mergeCell ref="A23:A24"/>
    <mergeCell ref="A20:A22"/>
    <mergeCell ref="A11:E11"/>
    <mergeCell ref="A13:A14"/>
    <mergeCell ref="A15:A16"/>
  </mergeCells>
  <printOptions/>
  <pageMargins left="0.7" right="0.7" top="0.75" bottom="0.75" header="0.3" footer="0.3"/>
  <pageSetup fitToHeight="0" fitToWidth="1" horizontalDpi="600" verticalDpi="600" orientation="portrait" scale="59" r:id="rId1"/>
</worksheet>
</file>

<file path=xl/worksheets/sheet9.xml><?xml version="1.0" encoding="utf-8"?>
<worksheet xmlns="http://schemas.openxmlformats.org/spreadsheetml/2006/main" xmlns:r="http://schemas.openxmlformats.org/officeDocument/2006/relationships">
  <sheetPr>
    <pageSetUpPr fitToPage="1"/>
  </sheetPr>
  <dimension ref="A1:E18"/>
  <sheetViews>
    <sheetView zoomScale="75" zoomScaleNormal="75" zoomScalePageLayoutView="0" workbookViewId="0" topLeftCell="A1">
      <selection activeCell="L27" sqref="L27"/>
    </sheetView>
  </sheetViews>
  <sheetFormatPr defaultColWidth="8.7109375" defaultRowHeight="15"/>
  <cols>
    <col min="1" max="1" width="27.00390625" style="0" customWidth="1"/>
    <col min="2" max="2" width="27.421875" style="0" customWidth="1"/>
    <col min="3" max="3" width="18.28125" style="0" customWidth="1"/>
    <col min="4" max="4" width="20.7109375" style="0" customWidth="1"/>
    <col min="5" max="5" width="46.28125" style="0" customWidth="1"/>
  </cols>
  <sheetData>
    <row r="1" spans="1:5" ht="18">
      <c r="A1" s="360" t="s">
        <v>518</v>
      </c>
      <c r="B1" s="360"/>
      <c r="C1" s="360"/>
      <c r="D1" s="47" t="s">
        <v>705</v>
      </c>
      <c r="E1" s="360"/>
    </row>
    <row r="2" spans="1:5" ht="93.75" customHeight="1">
      <c r="A2" s="469" t="s">
        <v>579</v>
      </c>
      <c r="B2" s="469"/>
      <c r="C2" s="469"/>
      <c r="D2" s="469"/>
      <c r="E2" s="469"/>
    </row>
    <row r="3" spans="1:5" ht="15">
      <c r="A3" s="4" t="s">
        <v>580</v>
      </c>
      <c r="E3" s="246"/>
    </row>
    <row r="4" spans="1:5" ht="15">
      <c r="A4" s="13" t="s">
        <v>581</v>
      </c>
      <c r="E4" s="246"/>
    </row>
    <row r="5" spans="1:5" ht="15">
      <c r="A5" s="13" t="s">
        <v>582</v>
      </c>
      <c r="E5" s="246"/>
    </row>
    <row r="6" spans="1:5" ht="15">
      <c r="A6" s="13" t="s">
        <v>583</v>
      </c>
      <c r="E6" s="246"/>
    </row>
    <row r="7" spans="1:5" ht="15">
      <c r="A7" s="13"/>
      <c r="E7" s="246"/>
    </row>
    <row r="8" ht="18.75" thickBot="1">
      <c r="A8" s="5" t="s">
        <v>577</v>
      </c>
    </row>
    <row r="9" spans="1:5" ht="100.5" thickBot="1">
      <c r="A9" s="1"/>
      <c r="B9" s="2" t="s">
        <v>44</v>
      </c>
      <c r="C9" s="63" t="s">
        <v>584</v>
      </c>
      <c r="D9" s="2" t="s">
        <v>38</v>
      </c>
      <c r="E9" s="2" t="s">
        <v>43</v>
      </c>
    </row>
    <row r="10" spans="1:5" ht="15" customHeight="1">
      <c r="A10" s="461" t="s">
        <v>586</v>
      </c>
      <c r="B10" s="459" t="s">
        <v>40</v>
      </c>
      <c r="C10" s="466" t="s">
        <v>139</v>
      </c>
      <c r="D10" s="396" t="s">
        <v>341</v>
      </c>
      <c r="E10" s="400" t="s">
        <v>138</v>
      </c>
    </row>
    <row r="11" spans="1:5" ht="15" customHeight="1">
      <c r="A11" s="462"/>
      <c r="B11" s="460"/>
      <c r="C11" s="467"/>
      <c r="D11" s="457"/>
      <c r="E11" s="460"/>
    </row>
    <row r="12" spans="1:5" ht="75" customHeight="1" thickBot="1">
      <c r="A12" s="470"/>
      <c r="B12" s="392"/>
      <c r="C12" s="468"/>
      <c r="D12" s="458"/>
      <c r="E12" s="392"/>
    </row>
    <row r="13" spans="1:5" ht="15">
      <c r="A13" s="461" t="s">
        <v>587</v>
      </c>
      <c r="B13" s="459" t="s">
        <v>41</v>
      </c>
      <c r="C13" s="466" t="s">
        <v>139</v>
      </c>
      <c r="D13" s="459" t="s">
        <v>39</v>
      </c>
      <c r="E13" s="400" t="s">
        <v>37</v>
      </c>
    </row>
    <row r="14" spans="1:5" ht="15">
      <c r="A14" s="462"/>
      <c r="B14" s="464"/>
      <c r="C14" s="467"/>
      <c r="D14" s="460"/>
      <c r="E14" s="460"/>
    </row>
    <row r="15" spans="1:5" ht="62.25" customHeight="1" thickBot="1">
      <c r="A15" s="463"/>
      <c r="B15" s="465"/>
      <c r="C15" s="468"/>
      <c r="D15" s="392"/>
      <c r="E15" s="392"/>
    </row>
    <row r="16" spans="1:5" s="204" customFormat="1" ht="93.75" customHeight="1" thickBot="1">
      <c r="A16" s="219" t="s">
        <v>588</v>
      </c>
      <c r="B16" s="220" t="s">
        <v>42</v>
      </c>
      <c r="C16" s="250" t="s">
        <v>139</v>
      </c>
      <c r="D16" s="3" t="s">
        <v>45</v>
      </c>
      <c r="E16" s="65" t="s">
        <v>137</v>
      </c>
    </row>
    <row r="17" spans="1:3" ht="15">
      <c r="A17" s="4" t="s">
        <v>542</v>
      </c>
      <c r="C17" s="208"/>
    </row>
    <row r="18" ht="15">
      <c r="C18" s="221"/>
    </row>
  </sheetData>
  <sheetProtection/>
  <mergeCells count="11">
    <mergeCell ref="A2:E2"/>
    <mergeCell ref="A10:A12"/>
    <mergeCell ref="C10:C12"/>
    <mergeCell ref="E10:E12"/>
    <mergeCell ref="B10:B12"/>
    <mergeCell ref="D10:D12"/>
    <mergeCell ref="D13:D15"/>
    <mergeCell ref="A13:A15"/>
    <mergeCell ref="B13:B15"/>
    <mergeCell ref="C13:C15"/>
    <mergeCell ref="E13:E15"/>
  </mergeCells>
  <printOptions/>
  <pageMargins left="0.7" right="0.7" top="0.75" bottom="0.75" header="0.3" footer="0.3"/>
  <pageSetup fitToHeight="0" fitToWidth="1" horizontalDpi="1200" verticalDpi="1200" orientation="portrait" scale="6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dc:creator>
  <cp:keywords/>
  <dc:description/>
  <cp:lastModifiedBy>Leslie Rosenfeld</cp:lastModifiedBy>
  <cp:lastPrinted>2011-10-13T02:15:45Z</cp:lastPrinted>
  <dcterms:created xsi:type="dcterms:W3CDTF">2011-07-06T21:59:30Z</dcterms:created>
  <dcterms:modified xsi:type="dcterms:W3CDTF">2011-10-13T02:22:08Z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